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255.227\9階\80支援センター\R7支援ｾﾝﾀｰﾌｫﾙﾀﾞ\年度_支援ｾﾝﾀｰ\05支援課\04作業所型（身体知的）※助成金交付は管理課ﾌｫﾙﾀﾞ\01作業所型関係要綱･要領\04様式\要綱様式_R8.2.19改正版\（第6号様式）★実績報告書【R8.2.19改正】 R7度精算から\事業実績報告書（第6号様式）\"/>
    </mc:Choice>
  </mc:AlternateContent>
  <xr:revisionPtr revIDLastSave="0" documentId="13_ncr:1_{D0BE84CE-D2D7-436A-873E-D8A96F5C417F}" xr6:coauthVersionLast="47" xr6:coauthVersionMax="47" xr10:uidLastSave="{00000000-0000-0000-0000-000000000000}"/>
  <bookViews>
    <workbookView xWindow="-120" yWindow="-120" windowWidth="20730" windowHeight="11040" activeTab="2" xr2:uid="{EB593626-9E23-4ED9-918C-20177913E5EC}"/>
  </bookViews>
  <sheets>
    <sheet name="収入の部" sheetId="1" r:id="rId1"/>
    <sheet name="支出の部１" sheetId="4" r:id="rId2"/>
    <sheet name="支出の部2.3" sheetId="3" r:id="rId3"/>
  </sheets>
  <definedNames>
    <definedName name="_xlnm.Print_Area" localSheetId="1">支出の部１!$A$1:$F$27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" i="1" l="1"/>
  <c r="E34" i="1" s="1"/>
  <c r="E38" i="3" s="1"/>
  <c r="E37" i="3" s="1"/>
  <c r="E39" i="3" s="1"/>
  <c r="D4" i="1"/>
  <c r="D34" i="1" s="1"/>
  <c r="D36" i="3" s="1"/>
  <c r="D35" i="3" s="1"/>
  <c r="D39" i="3" s="1"/>
  <c r="E17" i="3"/>
  <c r="D4" i="4"/>
  <c r="D20" i="4"/>
  <c r="D27" i="4"/>
  <c r="E27" i="4"/>
  <c r="E4" i="4"/>
  <c r="E20" i="4"/>
  <c r="D4" i="3"/>
  <c r="D25" i="3"/>
  <c r="E33" i="3"/>
  <c r="E4" i="3"/>
  <c r="E25" i="3"/>
  <c r="E11" i="3"/>
  <c r="E15" i="3"/>
  <c r="E31" i="3"/>
  <c r="D19" i="1"/>
  <c r="D21" i="1"/>
  <c r="D26" i="1"/>
  <c r="D30" i="1"/>
  <c r="D32" i="1"/>
  <c r="E19" i="1"/>
  <c r="E21" i="1"/>
  <c r="E26" i="1"/>
  <c r="E30" i="1"/>
  <c r="E32" i="1"/>
  <c r="D11" i="3"/>
  <c r="D15" i="3"/>
  <c r="D31" i="3"/>
  <c r="D33" i="3"/>
</calcChain>
</file>

<file path=xl/sharedStrings.xml><?xml version="1.0" encoding="utf-8"?>
<sst xmlns="http://schemas.openxmlformats.org/spreadsheetml/2006/main" count="133" uniqueCount="119">
  <si>
    <t>監　査　結　果　報　告</t>
    <rPh sb="0" eb="1">
      <t>ミ</t>
    </rPh>
    <rPh sb="2" eb="3">
      <t>ジャ</t>
    </rPh>
    <rPh sb="4" eb="5">
      <t>ケツ</t>
    </rPh>
    <rPh sb="6" eb="7">
      <t>カ</t>
    </rPh>
    <rPh sb="8" eb="9">
      <t>ホウ</t>
    </rPh>
    <rPh sb="10" eb="11">
      <t>コク</t>
    </rPh>
    <phoneticPr fontId="2"/>
  </si>
  <si>
    <t>上記のとおり相違ないことを認めます。</t>
    <rPh sb="0" eb="2">
      <t>ジョウキ</t>
    </rPh>
    <rPh sb="6" eb="8">
      <t>ソウイ</t>
    </rPh>
    <rPh sb="13" eb="14">
      <t>ミト</t>
    </rPh>
    <phoneticPr fontId="2"/>
  </si>
  <si>
    <t>科　　　　　目</t>
    <rPh sb="0" eb="7">
      <t>カモク</t>
    </rPh>
    <phoneticPr fontId="2"/>
  </si>
  <si>
    <t>事業費</t>
    <rPh sb="0" eb="2">
      <t>ジギョウ</t>
    </rPh>
    <rPh sb="2" eb="3">
      <t>ヒ</t>
    </rPh>
    <phoneticPr fontId="2"/>
  </si>
  <si>
    <t>生活プログラム費</t>
    <rPh sb="0" eb="2">
      <t>セイカツ</t>
    </rPh>
    <rPh sb="7" eb="8">
      <t>ヒ</t>
    </rPh>
    <phoneticPr fontId="2"/>
  </si>
  <si>
    <t>地域交流活動費</t>
    <rPh sb="0" eb="2">
      <t>チイキ</t>
    </rPh>
    <rPh sb="2" eb="4">
      <t>コウリュウ</t>
    </rPh>
    <rPh sb="4" eb="6">
      <t>カツドウ</t>
    </rPh>
    <rPh sb="6" eb="7">
      <t>ヒ</t>
    </rPh>
    <phoneticPr fontId="2"/>
  </si>
  <si>
    <t>保健衛生費</t>
    <rPh sb="0" eb="2">
      <t>ホケン</t>
    </rPh>
    <rPh sb="2" eb="4">
      <t>エイセイ</t>
    </rPh>
    <rPh sb="4" eb="5">
      <t>ヒ</t>
    </rPh>
    <phoneticPr fontId="2"/>
  </si>
  <si>
    <t>給食費</t>
    <rPh sb="0" eb="2">
      <t>キュウショク</t>
    </rPh>
    <rPh sb="2" eb="3">
      <t>ヒ</t>
    </rPh>
    <phoneticPr fontId="2"/>
  </si>
  <si>
    <t>その他事業費</t>
    <rPh sb="0" eb="3">
      <t>ソノタ</t>
    </rPh>
    <rPh sb="3" eb="5">
      <t>ジギョウ</t>
    </rPh>
    <rPh sb="5" eb="6">
      <t>ヒ</t>
    </rPh>
    <phoneticPr fontId="2"/>
  </si>
  <si>
    <t>タクシー等借上費</t>
    <rPh sb="4" eb="5">
      <t>トウ</t>
    </rPh>
    <rPh sb="5" eb="7">
      <t>カリア</t>
    </rPh>
    <rPh sb="7" eb="8">
      <t>ヒ</t>
    </rPh>
    <phoneticPr fontId="2"/>
  </si>
  <si>
    <t>その他</t>
    <rPh sb="0" eb="3">
      <t>ソノタ</t>
    </rPh>
    <phoneticPr fontId="2"/>
  </si>
  <si>
    <t>その他支出</t>
    <rPh sb="0" eb="3">
      <t>ソノタ</t>
    </rPh>
    <rPh sb="3" eb="5">
      <t>シシュツ</t>
    </rPh>
    <phoneticPr fontId="2"/>
  </si>
  <si>
    <t>　</t>
    <phoneticPr fontId="2"/>
  </si>
  <si>
    <t>合　　　　　計</t>
    <rPh sb="0" eb="1">
      <t>ゴウ</t>
    </rPh>
    <rPh sb="6" eb="7">
      <t>ケイ</t>
    </rPh>
    <phoneticPr fontId="2"/>
  </si>
  <si>
    <t>管理費</t>
    <rPh sb="0" eb="3">
      <t>カンリヒ</t>
    </rPh>
    <phoneticPr fontId="2"/>
  </si>
  <si>
    <t>役務費</t>
    <rPh sb="0" eb="2">
      <t>エキム</t>
    </rPh>
    <rPh sb="2" eb="3">
      <t>ヒ</t>
    </rPh>
    <phoneticPr fontId="2"/>
  </si>
  <si>
    <t>一般物品費</t>
    <rPh sb="0" eb="2">
      <t>イッパン</t>
    </rPh>
    <rPh sb="2" eb="4">
      <t>ブッピン</t>
    </rPh>
    <rPh sb="4" eb="5">
      <t>ヒ</t>
    </rPh>
    <phoneticPr fontId="2"/>
  </si>
  <si>
    <t>備品費</t>
    <rPh sb="0" eb="2">
      <t>ビヒン</t>
    </rPh>
    <rPh sb="2" eb="3">
      <t>ヒ</t>
    </rPh>
    <phoneticPr fontId="2"/>
  </si>
  <si>
    <t>印刷製本費</t>
    <rPh sb="0" eb="2">
      <t>インサツ</t>
    </rPh>
    <rPh sb="2" eb="4">
      <t>セイホン</t>
    </rPh>
    <rPh sb="4" eb="5">
      <t>ヒ</t>
    </rPh>
    <phoneticPr fontId="2"/>
  </si>
  <si>
    <t>業務委託費</t>
    <rPh sb="0" eb="2">
      <t>ギョウム</t>
    </rPh>
    <rPh sb="2" eb="4">
      <t>イタク</t>
    </rPh>
    <rPh sb="4" eb="5">
      <t>ヒ</t>
    </rPh>
    <phoneticPr fontId="2"/>
  </si>
  <si>
    <t>会議費</t>
    <rPh sb="0" eb="2">
      <t>カイギ</t>
    </rPh>
    <rPh sb="2" eb="3">
      <t>ヒ</t>
    </rPh>
    <phoneticPr fontId="2"/>
  </si>
  <si>
    <t>光熱水費</t>
    <rPh sb="0" eb="2">
      <t>コウネツ</t>
    </rPh>
    <rPh sb="2" eb="3">
      <t>スイヒ</t>
    </rPh>
    <rPh sb="3" eb="4">
      <t>ヒ</t>
    </rPh>
    <phoneticPr fontId="2"/>
  </si>
  <si>
    <t>借料損料</t>
    <rPh sb="0" eb="2">
      <t>シャクリョウ</t>
    </rPh>
    <rPh sb="2" eb="4">
      <t>ソンリョウ</t>
    </rPh>
    <phoneticPr fontId="2"/>
  </si>
  <si>
    <t>借地借家費</t>
    <rPh sb="0" eb="2">
      <t>シャクチ</t>
    </rPh>
    <rPh sb="2" eb="4">
      <t>シャクヤ</t>
    </rPh>
    <rPh sb="4" eb="5">
      <t>ヒ</t>
    </rPh>
    <phoneticPr fontId="2"/>
  </si>
  <si>
    <t>職員研修費</t>
    <rPh sb="0" eb="2">
      <t>ショクイン</t>
    </rPh>
    <rPh sb="2" eb="4">
      <t>ケンシュウ</t>
    </rPh>
    <rPh sb="4" eb="5">
      <t>ヒ</t>
    </rPh>
    <phoneticPr fontId="2"/>
  </si>
  <si>
    <t>旅費</t>
    <rPh sb="0" eb="2">
      <t>リョヒ</t>
    </rPh>
    <phoneticPr fontId="2"/>
  </si>
  <si>
    <t>厚生経費</t>
    <rPh sb="0" eb="2">
      <t>コウセイ</t>
    </rPh>
    <rPh sb="2" eb="4">
      <t>ケイヒ</t>
    </rPh>
    <phoneticPr fontId="2"/>
  </si>
  <si>
    <t>修繕費</t>
    <rPh sb="0" eb="3">
      <t>シュウゼンヒ</t>
    </rPh>
    <phoneticPr fontId="2"/>
  </si>
  <si>
    <t>負担金･分担金</t>
    <rPh sb="0" eb="3">
      <t>フタンキン</t>
    </rPh>
    <rPh sb="4" eb="6">
      <t>ブンタン</t>
    </rPh>
    <rPh sb="6" eb="7">
      <t>キン</t>
    </rPh>
    <phoneticPr fontId="2"/>
  </si>
  <si>
    <t>雑費</t>
    <rPh sb="0" eb="2">
      <t>ザッピ</t>
    </rPh>
    <phoneticPr fontId="2"/>
  </si>
  <si>
    <t>人件費</t>
    <rPh sb="0" eb="3">
      <t>ジンケンヒ</t>
    </rPh>
    <phoneticPr fontId="2"/>
  </si>
  <si>
    <t>役員報酬</t>
    <rPh sb="0" eb="2">
      <t>ヤクイン</t>
    </rPh>
    <rPh sb="2" eb="4">
      <t>ホウシュウ</t>
    </rPh>
    <phoneticPr fontId="2"/>
  </si>
  <si>
    <t>小　　　　　計</t>
    <rPh sb="0" eb="1">
      <t>ショウ</t>
    </rPh>
    <rPh sb="6" eb="7">
      <t>ケイ</t>
    </rPh>
    <phoneticPr fontId="2"/>
  </si>
  <si>
    <t>特別介助加算</t>
    <rPh sb="0" eb="2">
      <t>トクベツ</t>
    </rPh>
    <rPh sb="2" eb="4">
      <t>カイジョ</t>
    </rPh>
    <rPh sb="4" eb="6">
      <t>カサン</t>
    </rPh>
    <phoneticPr fontId="2"/>
  </si>
  <si>
    <t>その他助成金</t>
    <rPh sb="0" eb="3">
      <t>ソノタ</t>
    </rPh>
    <rPh sb="3" eb="5">
      <t>ジョセイ</t>
    </rPh>
    <rPh sb="5" eb="6">
      <t>キン</t>
    </rPh>
    <phoneticPr fontId="2"/>
  </si>
  <si>
    <t>負担金収入</t>
    <rPh sb="0" eb="2">
      <t>フタン</t>
    </rPh>
    <rPh sb="2" eb="3">
      <t>キン</t>
    </rPh>
    <rPh sb="3" eb="5">
      <t>シュウニュウ</t>
    </rPh>
    <phoneticPr fontId="2"/>
  </si>
  <si>
    <t>通所者負担金</t>
    <rPh sb="0" eb="1">
      <t>ツウ</t>
    </rPh>
    <rPh sb="1" eb="2">
      <t>ショ</t>
    </rPh>
    <rPh sb="2" eb="3">
      <t>シャ</t>
    </rPh>
    <rPh sb="3" eb="6">
      <t>フタンキン</t>
    </rPh>
    <phoneticPr fontId="2"/>
  </si>
  <si>
    <t>給食費負担金</t>
    <rPh sb="0" eb="2">
      <t>キュウショク</t>
    </rPh>
    <rPh sb="2" eb="3">
      <t>ヒ</t>
    </rPh>
    <rPh sb="3" eb="5">
      <t>フタン</t>
    </rPh>
    <rPh sb="5" eb="6">
      <t>キン</t>
    </rPh>
    <phoneticPr fontId="2"/>
  </si>
  <si>
    <t>行事費負担金</t>
    <rPh sb="0" eb="2">
      <t>ギョウジ</t>
    </rPh>
    <rPh sb="2" eb="3">
      <t>ヒ</t>
    </rPh>
    <rPh sb="3" eb="5">
      <t>フタン</t>
    </rPh>
    <rPh sb="5" eb="6">
      <t>キン</t>
    </rPh>
    <phoneticPr fontId="2"/>
  </si>
  <si>
    <t>その他収入</t>
    <rPh sb="0" eb="3">
      <t>ソノタ</t>
    </rPh>
    <rPh sb="3" eb="5">
      <t>シュウニュウ</t>
    </rPh>
    <phoneticPr fontId="2"/>
  </si>
  <si>
    <t>寄付金収入</t>
    <rPh sb="0" eb="3">
      <t>キフキン</t>
    </rPh>
    <rPh sb="3" eb="5">
      <t>シュウニュウ</t>
    </rPh>
    <phoneticPr fontId="2"/>
  </si>
  <si>
    <t>事業収入</t>
    <rPh sb="0" eb="2">
      <t>ジギョウ</t>
    </rPh>
    <rPh sb="2" eb="4">
      <t>シュウニュウ</t>
    </rPh>
    <phoneticPr fontId="2"/>
  </si>
  <si>
    <t>雑収入</t>
    <rPh sb="0" eb="1">
      <t>ザツ</t>
    </rPh>
    <rPh sb="1" eb="3">
      <t>シュウニュウ</t>
    </rPh>
    <phoneticPr fontId="2"/>
  </si>
  <si>
    <t>特別会計　　　　　　繰入金収入</t>
    <rPh sb="0" eb="2">
      <t>トクベツ</t>
    </rPh>
    <rPh sb="2" eb="4">
      <t>カイケイ</t>
    </rPh>
    <rPh sb="10" eb="12">
      <t>クリイレ</t>
    </rPh>
    <rPh sb="12" eb="13">
      <t>キン</t>
    </rPh>
    <rPh sb="13" eb="15">
      <t>シュウニュウ</t>
    </rPh>
    <phoneticPr fontId="2"/>
  </si>
  <si>
    <t>前年度繰越金</t>
    <rPh sb="0" eb="3">
      <t>ゼンネンド</t>
    </rPh>
    <rPh sb="3" eb="5">
      <t>クリコシ</t>
    </rPh>
    <rPh sb="5" eb="6">
      <t>キン</t>
    </rPh>
    <phoneticPr fontId="2"/>
  </si>
  <si>
    <t>合　　　　　計</t>
    <rPh sb="0" eb="1">
      <t>ゴウカモク</t>
    </rPh>
    <rPh sb="6" eb="7">
      <t>ケイ</t>
    </rPh>
    <phoneticPr fontId="2"/>
  </si>
  <si>
    <t>次年度繰越金</t>
    <rPh sb="0" eb="3">
      <t>ジネンド</t>
    </rPh>
    <rPh sb="3" eb="5">
      <t>クリコシ</t>
    </rPh>
    <rPh sb="5" eb="6">
      <t>キン</t>
    </rPh>
    <phoneticPr fontId="2"/>
  </si>
  <si>
    <t>予備費</t>
    <rPh sb="0" eb="3">
      <t>ヨビヒ</t>
    </rPh>
    <phoneticPr fontId="2"/>
  </si>
  <si>
    <t>介助加算</t>
    <rPh sb="0" eb="2">
      <t>カイジョ</t>
    </rPh>
    <rPh sb="2" eb="4">
      <t>カサン</t>
    </rPh>
    <phoneticPr fontId="2"/>
  </si>
  <si>
    <t>送迎費</t>
    <rPh sb="0" eb="2">
      <t>ソウゲイ</t>
    </rPh>
    <rPh sb="2" eb="3">
      <t>ヒ</t>
    </rPh>
    <phoneticPr fontId="2"/>
  </si>
  <si>
    <t>介助加算返還金</t>
    <rPh sb="0" eb="4">
      <t>カイジョカサン</t>
    </rPh>
    <rPh sb="4" eb="6">
      <t>ヘンカン</t>
    </rPh>
    <rPh sb="6" eb="7">
      <t>キン</t>
    </rPh>
    <phoneticPr fontId="2"/>
  </si>
  <si>
    <t>当初</t>
    <rPh sb="0" eb="2">
      <t>トウショ</t>
    </rPh>
    <phoneticPr fontId="2"/>
  </si>
  <si>
    <t>追加</t>
    <rPh sb="0" eb="2">
      <t>ツイカ</t>
    </rPh>
    <phoneticPr fontId="2"/>
  </si>
  <si>
    <t>その他負担金</t>
    <rPh sb="2" eb="3">
      <t>タ</t>
    </rPh>
    <rPh sb="3" eb="6">
      <t>フタンキン</t>
    </rPh>
    <phoneticPr fontId="2"/>
  </si>
  <si>
    <t>法定福利費</t>
    <rPh sb="0" eb="2">
      <t>ホウテイ</t>
    </rPh>
    <rPh sb="2" eb="4">
      <t>フクリ</t>
    </rPh>
    <rPh sb="4" eb="5">
      <t>ヒ</t>
    </rPh>
    <phoneticPr fontId="2"/>
  </si>
  <si>
    <t>その他返還金</t>
    <rPh sb="2" eb="3">
      <t>タ</t>
    </rPh>
    <rPh sb="3" eb="5">
      <t>ヘンカン</t>
    </rPh>
    <rPh sb="5" eb="6">
      <t>キン</t>
    </rPh>
    <phoneticPr fontId="2"/>
  </si>
  <si>
    <t>※B追加</t>
    <rPh sb="2" eb="4">
      <t>ツイカ</t>
    </rPh>
    <phoneticPr fontId="2"/>
  </si>
  <si>
    <t xml:space="preserve">当初　  </t>
    <rPh sb="0" eb="1">
      <t>トウ</t>
    </rPh>
    <rPh sb="1" eb="2">
      <t>ショ</t>
    </rPh>
    <phoneticPr fontId="2"/>
  </si>
  <si>
    <t xml:space="preserve">当初       </t>
    <rPh sb="0" eb="2">
      <t>トウショ</t>
    </rPh>
    <phoneticPr fontId="2"/>
  </si>
  <si>
    <t xml:space="preserve">※C追加          </t>
    <rPh sb="2" eb="4">
      <t>ツイカ</t>
    </rPh>
    <phoneticPr fontId="2"/>
  </si>
  <si>
    <t xml:space="preserve">当初     </t>
    <rPh sb="0" eb="2">
      <t>トウショ</t>
    </rPh>
    <phoneticPr fontId="2"/>
  </si>
  <si>
    <t>※F</t>
    <phoneticPr fontId="2"/>
  </si>
  <si>
    <t>※G</t>
    <phoneticPr fontId="2"/>
  </si>
  <si>
    <t>※I</t>
    <phoneticPr fontId="2"/>
  </si>
  <si>
    <t>※J</t>
    <phoneticPr fontId="2"/>
  </si>
  <si>
    <t>※L</t>
    <phoneticPr fontId="2"/>
  </si>
  <si>
    <t xml:space="preserve">※A追加         </t>
    <rPh sb="2" eb="4">
      <t>ツイカ</t>
    </rPh>
    <phoneticPr fontId="2"/>
  </si>
  <si>
    <t xml:space="preserve">※D追加           </t>
    <rPh sb="2" eb="4">
      <t>ツイカ</t>
    </rPh>
    <phoneticPr fontId="2"/>
  </si>
  <si>
    <t>諸謝金</t>
    <rPh sb="0" eb="1">
      <t>ショ</t>
    </rPh>
    <rPh sb="1" eb="3">
      <t>シャキン</t>
    </rPh>
    <phoneticPr fontId="2"/>
  </si>
  <si>
    <t>水道料金助成金</t>
    <rPh sb="0" eb="2">
      <t>スイドウ</t>
    </rPh>
    <rPh sb="2" eb="4">
      <t>リョウキン</t>
    </rPh>
    <rPh sb="4" eb="7">
      <t>ジョセイキン</t>
    </rPh>
    <phoneticPr fontId="2"/>
  </si>
  <si>
    <t>※N</t>
    <phoneticPr fontId="2"/>
  </si>
  <si>
    <r>
      <t>運営</t>
    </r>
    <r>
      <rPr>
        <sz val="11"/>
        <color indexed="8"/>
        <rFont val="ＭＳ ゴシック"/>
        <family val="3"/>
        <charset val="128"/>
      </rPr>
      <t>費助成金</t>
    </r>
    <rPh sb="0" eb="2">
      <t>ウンエイ</t>
    </rPh>
    <rPh sb="2" eb="3">
      <t>ヒ</t>
    </rPh>
    <rPh sb="3" eb="5">
      <t>ジョセイ</t>
    </rPh>
    <rPh sb="5" eb="6">
      <t>キン</t>
    </rPh>
    <phoneticPr fontId="2"/>
  </si>
  <si>
    <r>
      <t>運営</t>
    </r>
    <r>
      <rPr>
        <sz val="11"/>
        <color indexed="8"/>
        <rFont val="ＭＳ ゴシック"/>
        <family val="3"/>
        <charset val="128"/>
      </rPr>
      <t>費返還金</t>
    </r>
    <rPh sb="0" eb="2">
      <t>ウンエイ</t>
    </rPh>
    <rPh sb="2" eb="3">
      <t>ヒ</t>
    </rPh>
    <rPh sb="3" eb="5">
      <t>ヘンカン</t>
    </rPh>
    <rPh sb="5" eb="6">
      <t>キン</t>
    </rPh>
    <phoneticPr fontId="2"/>
  </si>
  <si>
    <t>借地・借家費助成金</t>
    <rPh sb="0" eb="2">
      <t>シャクチ</t>
    </rPh>
    <rPh sb="3" eb="5">
      <t>シャクヤ</t>
    </rPh>
    <rPh sb="5" eb="6">
      <t>ヒ</t>
    </rPh>
    <rPh sb="6" eb="8">
      <t>ジョセイ</t>
    </rPh>
    <rPh sb="8" eb="9">
      <t>キン</t>
    </rPh>
    <phoneticPr fontId="2"/>
  </si>
  <si>
    <t>支援
センター
助成金</t>
    <rPh sb="0" eb="2">
      <t>シエン</t>
    </rPh>
    <rPh sb="8" eb="10">
      <t>ジョセイ</t>
    </rPh>
    <rPh sb="10" eb="11">
      <t>キン</t>
    </rPh>
    <phoneticPr fontId="2"/>
  </si>
  <si>
    <t>自主製品開発製作
支援事業助成金</t>
    <rPh sb="0" eb="2">
      <t>ジシュ</t>
    </rPh>
    <rPh sb="2" eb="4">
      <t>セイヒン</t>
    </rPh>
    <rPh sb="4" eb="6">
      <t>カイハツ</t>
    </rPh>
    <rPh sb="6" eb="8">
      <t>セイサク</t>
    </rPh>
    <rPh sb="9" eb="11">
      <t>シエン</t>
    </rPh>
    <rPh sb="11" eb="13">
      <t>ジギョウ</t>
    </rPh>
    <rPh sb="13" eb="15">
      <t>ジョセイ</t>
    </rPh>
    <rPh sb="15" eb="16">
      <t>キン</t>
    </rPh>
    <phoneticPr fontId="2"/>
  </si>
  <si>
    <t>その他
助成金</t>
    <rPh sb="0" eb="3">
      <t>ソノタ</t>
    </rPh>
    <rPh sb="4" eb="6">
      <t>ジョセイ</t>
    </rPh>
    <rPh sb="6" eb="7">
      <t>キン</t>
    </rPh>
    <phoneticPr fontId="2"/>
  </si>
  <si>
    <t>特別会計
繰入金収入</t>
    <rPh sb="0" eb="2">
      <t>トクベツ</t>
    </rPh>
    <rPh sb="2" eb="4">
      <t>カイケイ</t>
    </rPh>
    <rPh sb="5" eb="7">
      <t>クリイレ</t>
    </rPh>
    <rPh sb="7" eb="8">
      <t>キン</t>
    </rPh>
    <rPh sb="8" eb="10">
      <t>シュウニュウ</t>
    </rPh>
    <phoneticPr fontId="2"/>
  </si>
  <si>
    <t>前年度
繰越金</t>
    <rPh sb="0" eb="3">
      <t>ゼンネンド</t>
    </rPh>
    <rPh sb="4" eb="6">
      <t>クリコシ</t>
    </rPh>
    <rPh sb="6" eb="7">
      <t>キン</t>
    </rPh>
    <phoneticPr fontId="2"/>
  </si>
  <si>
    <t>ボランティア等
謝礼金</t>
    <rPh sb="6" eb="7">
      <t>トウ</t>
    </rPh>
    <rPh sb="8" eb="10">
      <t>シャレイ</t>
    </rPh>
    <rPh sb="10" eb="11">
      <t>キン</t>
    </rPh>
    <phoneticPr fontId="2"/>
  </si>
  <si>
    <t>特別会計
繰出金支出</t>
    <rPh sb="0" eb="2">
      <t>トクベツ</t>
    </rPh>
    <rPh sb="2" eb="4">
      <t>カイケイ</t>
    </rPh>
    <rPh sb="5" eb="7">
      <t>クリダ</t>
    </rPh>
    <rPh sb="7" eb="8">
      <t>キン</t>
    </rPh>
    <rPh sb="8" eb="10">
      <t>シシュツ</t>
    </rPh>
    <phoneticPr fontId="2"/>
  </si>
  <si>
    <t>支援センター
助成金返還金</t>
    <rPh sb="0" eb="2">
      <t>シエン</t>
    </rPh>
    <rPh sb="7" eb="8">
      <t>スケ</t>
    </rPh>
    <rPh sb="8" eb="9">
      <t>シゲル</t>
    </rPh>
    <rPh sb="9" eb="10">
      <t>キン</t>
    </rPh>
    <rPh sb="10" eb="11">
      <t>ヘン</t>
    </rPh>
    <rPh sb="11" eb="12">
      <t>カン</t>
    </rPh>
    <rPh sb="12" eb="13">
      <t>キン</t>
    </rPh>
    <phoneticPr fontId="2"/>
  </si>
  <si>
    <t>特別介助加算
返還金</t>
    <rPh sb="0" eb="2">
      <t>トクベツ</t>
    </rPh>
    <rPh sb="2" eb="6">
      <t>カイジョカサン</t>
    </rPh>
    <rPh sb="7" eb="9">
      <t>ヘンカン</t>
    </rPh>
    <rPh sb="9" eb="10">
      <t>キン</t>
    </rPh>
    <phoneticPr fontId="2"/>
  </si>
  <si>
    <t>借地・借家費
返還金</t>
    <rPh sb="0" eb="2">
      <t>シャクチ</t>
    </rPh>
    <rPh sb="3" eb="5">
      <t>シャクヤ</t>
    </rPh>
    <rPh sb="5" eb="6">
      <t>ヒ</t>
    </rPh>
    <rPh sb="7" eb="9">
      <t>ヘンカン</t>
    </rPh>
    <rPh sb="9" eb="10">
      <t>キン</t>
    </rPh>
    <phoneticPr fontId="2"/>
  </si>
  <si>
    <t>自主製品
開発製作
支援事業費</t>
    <rPh sb="0" eb="2">
      <t>ジシュ</t>
    </rPh>
    <rPh sb="2" eb="4">
      <t>セイヒン</t>
    </rPh>
    <rPh sb="5" eb="7">
      <t>カイハツ</t>
    </rPh>
    <rPh sb="7" eb="9">
      <t>セイサク</t>
    </rPh>
    <rPh sb="10" eb="12">
      <t>シエン</t>
    </rPh>
    <rPh sb="12" eb="14">
      <t>ジギョウ</t>
    </rPh>
    <rPh sb="14" eb="15">
      <t>ヒ</t>
    </rPh>
    <phoneticPr fontId="2"/>
  </si>
  <si>
    <t>自主製品開発
製作支援事業費</t>
    <rPh sb="0" eb="2">
      <t>ジシュ</t>
    </rPh>
    <rPh sb="2" eb="4">
      <t>セイヒン</t>
    </rPh>
    <rPh sb="4" eb="6">
      <t>カイハツ</t>
    </rPh>
    <rPh sb="7" eb="9">
      <t>セイサク</t>
    </rPh>
    <rPh sb="9" eb="11">
      <t>シエン</t>
    </rPh>
    <rPh sb="11" eb="14">
      <t>ジギョウヒ</t>
    </rPh>
    <phoneticPr fontId="2"/>
  </si>
  <si>
    <t>次年度
繰越金</t>
    <rPh sb="0" eb="3">
      <t>ジネンド</t>
    </rPh>
    <rPh sb="4" eb="6">
      <t>クリコシ</t>
    </rPh>
    <rPh sb="6" eb="7">
      <t>キン</t>
    </rPh>
    <phoneticPr fontId="2"/>
  </si>
  <si>
    <t>予算額</t>
    <rPh sb="0" eb="1">
      <t>ヨ</t>
    </rPh>
    <rPh sb="1" eb="2">
      <t>サン</t>
    </rPh>
    <rPh sb="2" eb="3">
      <t>ガク</t>
    </rPh>
    <phoneticPr fontId="2"/>
  </si>
  <si>
    <t>決算額</t>
    <rPh sb="0" eb="1">
      <t>ケツ</t>
    </rPh>
    <rPh sb="1" eb="2">
      <t>サン</t>
    </rPh>
    <rPh sb="2" eb="3">
      <t>ガク</t>
    </rPh>
    <phoneticPr fontId="2"/>
  </si>
  <si>
    <t>説　　　　　　　　明</t>
    <rPh sb="0" eb="1">
      <t>セツ</t>
    </rPh>
    <rPh sb="9" eb="10">
      <t>メイ</t>
    </rPh>
    <phoneticPr fontId="2"/>
  </si>
  <si>
    <t>説　　　　　　　明</t>
    <rPh sb="0" eb="1">
      <t>セツ</t>
    </rPh>
    <rPh sb="8" eb="9">
      <t>メイ</t>
    </rPh>
    <phoneticPr fontId="2"/>
  </si>
  <si>
    <t>※M</t>
    <phoneticPr fontId="2"/>
  </si>
  <si>
    <t>水道料金返還金</t>
    <rPh sb="0" eb="2">
      <t>スイドウ</t>
    </rPh>
    <rPh sb="2" eb="4">
      <t>リョウキン</t>
    </rPh>
    <rPh sb="4" eb="7">
      <t>ヘンカンキン</t>
    </rPh>
    <phoneticPr fontId="2"/>
  </si>
  <si>
    <t xml:space="preserve">※E追加           </t>
    <rPh sb="2" eb="4">
      <t>ツイカ</t>
    </rPh>
    <phoneticPr fontId="2"/>
  </si>
  <si>
    <t>第６号様式　別紙４－３</t>
    <rPh sb="0" eb="1">
      <t>ダイ</t>
    </rPh>
    <rPh sb="2" eb="3">
      <t>ゴウ</t>
    </rPh>
    <rPh sb="3" eb="5">
      <t>ヨウシキ</t>
    </rPh>
    <rPh sb="6" eb="8">
      <t>ベッシ</t>
    </rPh>
    <phoneticPr fontId="2"/>
  </si>
  <si>
    <t>第６号様式　別紙４－２</t>
    <rPh sb="0" eb="1">
      <t>ダイ</t>
    </rPh>
    <rPh sb="2" eb="3">
      <t>ゴウ</t>
    </rPh>
    <rPh sb="3" eb="5">
      <t>ヨウシキ</t>
    </rPh>
    <rPh sb="6" eb="8">
      <t>ベッシ</t>
    </rPh>
    <phoneticPr fontId="2"/>
  </si>
  <si>
    <t>第６号様式　別紙４－４</t>
    <rPh sb="0" eb="1">
      <t>ダイ</t>
    </rPh>
    <rPh sb="2" eb="3">
      <t>ゴウ</t>
    </rPh>
    <rPh sb="3" eb="5">
      <t>ヨウシキ</t>
    </rPh>
    <rPh sb="6" eb="8">
      <t>ベッシ</t>
    </rPh>
    <phoneticPr fontId="2"/>
  </si>
  <si>
    <t>第６号様式　別紙４－１</t>
    <rPh sb="0" eb="1">
      <t>ダイ</t>
    </rPh>
    <rPh sb="2" eb="3">
      <t>ゴウ</t>
    </rPh>
    <rPh sb="3" eb="5">
      <t>ヨウシキ</t>
    </rPh>
    <rPh sb="6" eb="8">
      <t>ベッシ</t>
    </rPh>
    <phoneticPr fontId="2"/>
  </si>
  <si>
    <t>　　　　年　　月　　日</t>
    <rPh sb="4" eb="5">
      <t>ネン</t>
    </rPh>
    <rPh sb="7" eb="8">
      <t>ツキ</t>
    </rPh>
    <rPh sb="10" eb="11">
      <t>ヒ</t>
    </rPh>
    <phoneticPr fontId="2"/>
  </si>
  <si>
    <r>
      <rPr>
        <u/>
        <sz val="14"/>
        <color indexed="8"/>
        <rFont val="ＭＳ ゴシック"/>
        <family val="3"/>
        <charset val="128"/>
      </rPr>
      <t>　　　　</t>
    </r>
    <r>
      <rPr>
        <sz val="14"/>
        <color indexed="8"/>
        <rFont val="ＭＳ ゴシック"/>
        <family val="3"/>
        <charset val="128"/>
      </rPr>
      <t>年度</t>
    </r>
    <r>
      <rPr>
        <sz val="12"/>
        <color indexed="8"/>
        <rFont val="ＭＳ ゴシック"/>
        <family val="3"/>
        <charset val="128"/>
      </rPr>
      <t>　</t>
    </r>
    <r>
      <rPr>
        <sz val="14"/>
        <color indexed="8"/>
        <rFont val="ＭＳ ゴシック"/>
        <family val="3"/>
        <charset val="128"/>
      </rPr>
      <t>収支決算書（一般会計）　　　支出の部２</t>
    </r>
    <rPh sb="4" eb="6">
      <t>ネンド</t>
    </rPh>
    <rPh sb="7" eb="8">
      <t>オサム</t>
    </rPh>
    <rPh sb="8" eb="9">
      <t>ササ</t>
    </rPh>
    <rPh sb="9" eb="10">
      <t>ケツ</t>
    </rPh>
    <rPh sb="10" eb="11">
      <t>サン</t>
    </rPh>
    <rPh sb="11" eb="12">
      <t>ショ</t>
    </rPh>
    <rPh sb="13" eb="15">
      <t>イッパン</t>
    </rPh>
    <rPh sb="15" eb="17">
      <t>カイケイ</t>
    </rPh>
    <rPh sb="21" eb="23">
      <t>シシュツ</t>
    </rPh>
    <rPh sb="24" eb="25">
      <t>ブ</t>
    </rPh>
    <phoneticPr fontId="2"/>
  </si>
  <si>
    <r>
      <rPr>
        <u/>
        <sz val="14"/>
        <color indexed="8"/>
        <rFont val="ＭＳ ゴシック"/>
        <family val="3"/>
        <charset val="128"/>
      </rPr>
      <t>　　　　</t>
    </r>
    <r>
      <rPr>
        <sz val="14"/>
        <color indexed="8"/>
        <rFont val="ＭＳ ゴシック"/>
        <family val="3"/>
        <charset val="128"/>
      </rPr>
      <t>年度</t>
    </r>
    <r>
      <rPr>
        <sz val="12"/>
        <color indexed="8"/>
        <rFont val="ＭＳ ゴシック"/>
        <family val="3"/>
        <charset val="128"/>
      </rPr>
      <t>　</t>
    </r>
    <r>
      <rPr>
        <sz val="14"/>
        <color indexed="8"/>
        <rFont val="ＭＳ ゴシック"/>
        <family val="3"/>
        <charset val="128"/>
      </rPr>
      <t>収支決算書（一般会計）　　　支出の部３</t>
    </r>
    <rPh sb="4" eb="6">
      <t>ネンド</t>
    </rPh>
    <rPh sb="7" eb="8">
      <t>オサム</t>
    </rPh>
    <rPh sb="8" eb="9">
      <t>ササ</t>
    </rPh>
    <rPh sb="9" eb="10">
      <t>ケツ</t>
    </rPh>
    <rPh sb="10" eb="11">
      <t>サン</t>
    </rPh>
    <rPh sb="11" eb="12">
      <t>ショ</t>
    </rPh>
    <rPh sb="13" eb="15">
      <t>イッパン</t>
    </rPh>
    <rPh sb="15" eb="17">
      <t>カイケイ</t>
    </rPh>
    <rPh sb="21" eb="23">
      <t>シシュツ</t>
    </rPh>
    <rPh sb="24" eb="25">
      <t>ブ</t>
    </rPh>
    <phoneticPr fontId="2"/>
  </si>
  <si>
    <r>
      <rPr>
        <u/>
        <sz val="14"/>
        <color indexed="8"/>
        <rFont val="ＭＳ ゴシック"/>
        <family val="3"/>
        <charset val="128"/>
      </rPr>
      <t>　　　　</t>
    </r>
    <r>
      <rPr>
        <sz val="14"/>
        <color indexed="8"/>
        <rFont val="ＭＳ ゴシック"/>
        <family val="3"/>
        <charset val="128"/>
      </rPr>
      <t>年度</t>
    </r>
    <r>
      <rPr>
        <sz val="12"/>
        <color indexed="8"/>
        <rFont val="ＭＳ ゴシック"/>
        <family val="3"/>
        <charset val="128"/>
      </rPr>
      <t>　</t>
    </r>
    <r>
      <rPr>
        <sz val="14"/>
        <color indexed="8"/>
        <rFont val="ＭＳ ゴシック"/>
        <family val="3"/>
        <charset val="128"/>
      </rPr>
      <t>収支決算書（一般会計）　　　収入の部</t>
    </r>
    <rPh sb="4" eb="6">
      <t>ネンド</t>
    </rPh>
    <rPh sb="7" eb="8">
      <t>オサム</t>
    </rPh>
    <rPh sb="8" eb="9">
      <t>ササ</t>
    </rPh>
    <rPh sb="9" eb="10">
      <t>ケツ</t>
    </rPh>
    <rPh sb="10" eb="11">
      <t>サン</t>
    </rPh>
    <rPh sb="11" eb="12">
      <t>ショ</t>
    </rPh>
    <rPh sb="13" eb="15">
      <t>イッパン</t>
    </rPh>
    <rPh sb="15" eb="17">
      <t>カイケイ</t>
    </rPh>
    <rPh sb="21" eb="22">
      <t>オサム</t>
    </rPh>
    <rPh sb="22" eb="23">
      <t>イリ</t>
    </rPh>
    <rPh sb="24" eb="25">
      <t>ブ</t>
    </rPh>
    <phoneticPr fontId="2"/>
  </si>
  <si>
    <t>監事氏名　　        　　  　　</t>
    <rPh sb="0" eb="2">
      <t>カンジ</t>
    </rPh>
    <rPh sb="2" eb="4">
      <t>シメイ</t>
    </rPh>
    <phoneticPr fontId="2"/>
  </si>
  <si>
    <r>
      <t xml:space="preserve">監事氏名　　　          </t>
    </r>
    <r>
      <rPr>
        <sz val="11"/>
        <rFont val="ＭＳ Ｐゴシック"/>
        <family val="3"/>
        <charset val="128"/>
      </rPr>
      <t>　　　</t>
    </r>
    <rPh sb="0" eb="2">
      <t>カンジ</t>
    </rPh>
    <rPh sb="2" eb="4">
      <t>シメイ</t>
    </rPh>
    <phoneticPr fontId="2"/>
  </si>
  <si>
    <t>※署名（自署）または記名押印</t>
    <rPh sb="1" eb="3">
      <t>ショメイ</t>
    </rPh>
    <rPh sb="4" eb="6">
      <t>ジショ</t>
    </rPh>
    <rPh sb="10" eb="12">
      <t>キメイ</t>
    </rPh>
    <rPh sb="12" eb="14">
      <t>オウイン</t>
    </rPh>
    <phoneticPr fontId="2"/>
  </si>
  <si>
    <t>予　算　額</t>
    <rPh sb="0" eb="1">
      <t>ヨ</t>
    </rPh>
    <rPh sb="2" eb="3">
      <t>サン</t>
    </rPh>
    <rPh sb="4" eb="5">
      <t>ガク</t>
    </rPh>
    <phoneticPr fontId="2"/>
  </si>
  <si>
    <t>説　　　　　　　　　明</t>
    <rPh sb="0" eb="11">
      <t>セツメイ</t>
    </rPh>
    <phoneticPr fontId="2"/>
  </si>
  <si>
    <t>常勤給料</t>
    <rPh sb="0" eb="2">
      <t>ジョウキン</t>
    </rPh>
    <rPh sb="2" eb="4">
      <t>キュウリョウ</t>
    </rPh>
    <phoneticPr fontId="2"/>
  </si>
  <si>
    <t>常勤諸手当</t>
    <rPh sb="0" eb="2">
      <t>ジョウキン</t>
    </rPh>
    <rPh sb="2" eb="3">
      <t>ショ</t>
    </rPh>
    <rPh sb="3" eb="5">
      <t>テアテ</t>
    </rPh>
    <phoneticPr fontId="2"/>
  </si>
  <si>
    <t>非常勤給料</t>
    <rPh sb="0" eb="1">
      <t>ヒ</t>
    </rPh>
    <rPh sb="1" eb="3">
      <t>ジョウキン</t>
    </rPh>
    <rPh sb="3" eb="5">
      <t>キュウリョウ</t>
    </rPh>
    <phoneticPr fontId="2"/>
  </si>
  <si>
    <t>非常勤諸手当</t>
    <rPh sb="0" eb="1">
      <t>ヒ</t>
    </rPh>
    <rPh sb="1" eb="3">
      <t>ジョウキン</t>
    </rPh>
    <rPh sb="3" eb="4">
      <t>ショ</t>
    </rPh>
    <rPh sb="4" eb="6">
      <t>テアテ</t>
    </rPh>
    <phoneticPr fontId="2"/>
  </si>
  <si>
    <t>※Hと※Kの
合計</t>
    <rPh sb="7" eb="9">
      <t>ゴウケイ</t>
    </rPh>
    <phoneticPr fontId="2"/>
  </si>
  <si>
    <t>決　算　額</t>
    <rPh sb="0" eb="1">
      <t>ケッ</t>
    </rPh>
    <rPh sb="2" eb="3">
      <t>サン</t>
    </rPh>
    <rPh sb="4" eb="5">
      <t>ガク</t>
    </rPh>
    <phoneticPr fontId="2"/>
  </si>
  <si>
    <r>
      <rPr>
        <u/>
        <sz val="14"/>
        <rFont val="ＭＳ ゴシック"/>
        <family val="3"/>
        <charset val="128"/>
      </rPr>
      <t xml:space="preserve">     　　</t>
    </r>
    <r>
      <rPr>
        <sz val="14"/>
        <rFont val="ＭＳ ゴシック"/>
        <family val="3"/>
        <charset val="128"/>
      </rPr>
      <t>年度　収支決算書（一般会計）　　　支出の部１</t>
    </r>
    <rPh sb="7" eb="9">
      <t>ネンド</t>
    </rPh>
    <rPh sb="10" eb="11">
      <t>オサム</t>
    </rPh>
    <rPh sb="11" eb="12">
      <t>ササ</t>
    </rPh>
    <rPh sb="12" eb="14">
      <t>ケッサン</t>
    </rPh>
    <rPh sb="14" eb="15">
      <t>ショ</t>
    </rPh>
    <rPh sb="16" eb="18">
      <t>イッパン</t>
    </rPh>
    <rPh sb="18" eb="20">
      <t>カイケイ</t>
    </rPh>
    <rPh sb="24" eb="26">
      <t>シシュツ</t>
    </rPh>
    <rPh sb="27" eb="28">
      <t>ブ</t>
    </rPh>
    <phoneticPr fontId="2"/>
  </si>
  <si>
    <t>処遇改善加算
返還金</t>
    <rPh sb="0" eb="2">
      <t>ショグウ</t>
    </rPh>
    <rPh sb="2" eb="4">
      <t>カイゼン</t>
    </rPh>
    <rPh sb="4" eb="6">
      <t>カサン</t>
    </rPh>
    <rPh sb="6" eb="8">
      <t>ヘンカン</t>
    </rPh>
    <rPh sb="8" eb="9">
      <t>キン</t>
    </rPh>
    <phoneticPr fontId="2"/>
  </si>
  <si>
    <t>処遇改善加算</t>
    <rPh sb="0" eb="4">
      <t>ショグウカイゼン</t>
    </rPh>
    <rPh sb="4" eb="6">
      <t>カサン</t>
    </rPh>
    <phoneticPr fontId="2"/>
  </si>
  <si>
    <t>※O</t>
    <phoneticPr fontId="2"/>
  </si>
  <si>
    <t>※P</t>
    <phoneticPr fontId="2"/>
  </si>
  <si>
    <t>※Q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</si>
</sst>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0;"/>
  </numFmts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ゴシック"/>
      <family val="3"/>
      <charset val="128"/>
    </font>
    <font>
      <sz val="14"/>
      <color indexed="8"/>
      <name val="ＭＳ ゴシック"/>
      <family val="3"/>
      <charset val="128"/>
    </font>
    <font>
      <sz val="12"/>
      <color indexed="8"/>
      <name val="ＭＳ ゴシック"/>
      <family val="3"/>
      <charset val="128"/>
    </font>
    <font>
      <sz val="9"/>
      <color indexed="8"/>
      <name val="ＭＳ ゴシック"/>
      <family val="3"/>
      <charset val="128"/>
    </font>
    <font>
      <sz val="11"/>
      <name val="ＭＳ ゴシック"/>
      <family val="3"/>
      <charset val="128"/>
    </font>
    <font>
      <sz val="14"/>
      <name val="ＭＳ ゴシック"/>
      <family val="3"/>
      <charset val="128"/>
    </font>
    <font>
      <sz val="9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name val="ＭＳ Ｐゴシック"/>
      <family val="3"/>
      <charset val="128"/>
    </font>
    <font>
      <u/>
      <sz val="14"/>
      <color indexed="8"/>
      <name val="ＭＳ ゴシック"/>
      <family val="3"/>
      <charset val="128"/>
    </font>
    <font>
      <u/>
      <sz val="14"/>
      <name val="ＭＳ ゴシック"/>
      <family val="3"/>
      <charset val="128"/>
    </font>
    <font>
      <sz val="1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85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medium">
        <color indexed="64"/>
      </left>
      <right/>
      <top style="thin">
        <color indexed="64"/>
      </top>
      <bottom style="dotted">
        <color indexed="64"/>
      </bottom>
      <diagonal style="thin">
        <color indexed="64"/>
      </diagonal>
    </border>
    <border diagonalUp="1">
      <left style="medium">
        <color indexed="64"/>
      </left>
      <right/>
      <top style="dotted">
        <color indexed="64"/>
      </top>
      <bottom style="dotted">
        <color indexed="64"/>
      </bottom>
      <diagonal style="thin">
        <color indexed="64"/>
      </diagonal>
    </border>
    <border diagonalUp="1">
      <left style="medium">
        <color indexed="64"/>
      </left>
      <right/>
      <top style="dotted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 diagonalUp="1">
      <left style="medium">
        <color indexed="64"/>
      </left>
      <right/>
      <top style="dotted">
        <color indexed="64"/>
      </top>
      <bottom/>
      <diagonal style="thin">
        <color indexed="64"/>
      </diagonal>
    </border>
    <border>
      <left/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ck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38" fontId="11" fillId="0" borderId="0" applyFont="0" applyFill="0" applyBorder="0" applyAlignment="0" applyProtection="0"/>
  </cellStyleXfs>
  <cellXfs count="235">
    <xf numFmtId="0" fontId="0" fillId="0" borderId="0" xfId="0"/>
    <xf numFmtId="176" fontId="3" fillId="0" borderId="0" xfId="1" applyNumberFormat="1" applyFont="1" applyAlignment="1">
      <alignment horizontal="right" vertical="center"/>
    </xf>
    <xf numFmtId="176" fontId="4" fillId="0" borderId="0" xfId="1" applyNumberFormat="1" applyFont="1" applyAlignment="1">
      <alignment horizontal="right" vertical="center"/>
    </xf>
    <xf numFmtId="176" fontId="3" fillId="0" borderId="0" xfId="1" applyNumberFormat="1" applyFont="1"/>
    <xf numFmtId="176" fontId="3" fillId="0" borderId="1" xfId="1" applyNumberFormat="1" applyFont="1" applyBorder="1" applyAlignment="1">
      <alignment horizontal="distributed" vertical="center"/>
    </xf>
    <xf numFmtId="176" fontId="3" fillId="0" borderId="1" xfId="1" applyNumberFormat="1" applyFont="1" applyBorder="1" applyAlignment="1" applyProtection="1">
      <alignment vertical="center"/>
      <protection locked="0"/>
    </xf>
    <xf numFmtId="176" fontId="3" fillId="0" borderId="2" xfId="1" applyNumberFormat="1" applyFont="1" applyBorder="1" applyAlignment="1">
      <alignment horizontal="distributed" vertical="center"/>
    </xf>
    <xf numFmtId="176" fontId="3" fillId="0" borderId="3" xfId="1" applyNumberFormat="1" applyFont="1" applyBorder="1" applyAlignment="1">
      <alignment horizontal="distributed" vertical="center"/>
    </xf>
    <xf numFmtId="176" fontId="3" fillId="0" borderId="4" xfId="1" applyNumberFormat="1" applyFont="1" applyBorder="1" applyAlignment="1" applyProtection="1">
      <alignment vertical="center"/>
      <protection locked="0"/>
    </xf>
    <xf numFmtId="176" fontId="3" fillId="0" borderId="5" xfId="1" applyNumberFormat="1" applyFont="1" applyBorder="1" applyAlignment="1">
      <alignment horizontal="distributed" vertical="center"/>
    </xf>
    <xf numFmtId="176" fontId="3" fillId="0" borderId="6" xfId="1" applyNumberFormat="1" applyFont="1" applyBorder="1" applyAlignment="1">
      <alignment horizontal="distributed" vertical="center"/>
    </xf>
    <xf numFmtId="176" fontId="3" fillId="0" borderId="7" xfId="1" applyNumberFormat="1" applyFont="1" applyBorder="1" applyAlignment="1">
      <alignment horizontal="distributed" vertical="center"/>
    </xf>
    <xf numFmtId="176" fontId="3" fillId="0" borderId="8" xfId="1" applyNumberFormat="1" applyFont="1" applyBorder="1" applyAlignment="1" applyProtection="1">
      <alignment vertical="center"/>
      <protection locked="0"/>
    </xf>
    <xf numFmtId="176" fontId="3" fillId="0" borderId="7" xfId="1" applyNumberFormat="1" applyFont="1" applyBorder="1" applyAlignment="1" applyProtection="1">
      <alignment vertical="center"/>
      <protection locked="0"/>
    </xf>
    <xf numFmtId="176" fontId="3" fillId="0" borderId="9" xfId="1" applyNumberFormat="1" applyFont="1" applyBorder="1" applyAlignment="1">
      <alignment horizontal="distributed" vertical="center"/>
    </xf>
    <xf numFmtId="176" fontId="3" fillId="0" borderId="9" xfId="1" applyNumberFormat="1" applyFont="1" applyBorder="1" applyAlignment="1" applyProtection="1">
      <alignment vertical="center"/>
      <protection locked="0"/>
    </xf>
    <xf numFmtId="176" fontId="3" fillId="0" borderId="10" xfId="1" applyNumberFormat="1" applyFont="1" applyBorder="1" applyAlignment="1">
      <alignment horizontal="distributed" vertical="center"/>
    </xf>
    <xf numFmtId="176" fontId="3" fillId="0" borderId="10" xfId="1" applyNumberFormat="1" applyFont="1" applyBorder="1" applyAlignment="1" applyProtection="1">
      <alignment vertical="center"/>
      <protection locked="0"/>
    </xf>
    <xf numFmtId="176" fontId="3" fillId="0" borderId="8" xfId="1" applyNumberFormat="1" applyFont="1" applyBorder="1" applyAlignment="1">
      <alignment horizontal="distributed" vertical="center"/>
    </xf>
    <xf numFmtId="176" fontId="3" fillId="0" borderId="11" xfId="1" applyNumberFormat="1" applyFont="1" applyBorder="1" applyAlignment="1" applyProtection="1">
      <alignment vertical="center"/>
      <protection locked="0"/>
    </xf>
    <xf numFmtId="176" fontId="3" fillId="0" borderId="0" xfId="1" applyNumberFormat="1" applyFont="1" applyAlignment="1">
      <alignment horizontal="distributed" vertical="center"/>
    </xf>
    <xf numFmtId="176" fontId="6" fillId="0" borderId="0" xfId="1" applyNumberFormat="1" applyFont="1"/>
    <xf numFmtId="38" fontId="6" fillId="0" borderId="0" xfId="1" applyFont="1"/>
    <xf numFmtId="38" fontId="3" fillId="0" borderId="0" xfId="1" applyFont="1"/>
    <xf numFmtId="38" fontId="3" fillId="0" borderId="12" xfId="1" applyFont="1" applyBorder="1" applyAlignment="1">
      <alignment horizontal="distributed" vertical="center"/>
    </xf>
    <xf numFmtId="38" fontId="3" fillId="0" borderId="1" xfId="1" applyFont="1" applyBorder="1" applyAlignment="1">
      <alignment horizontal="distributed" vertical="center"/>
    </xf>
    <xf numFmtId="38" fontId="3" fillId="0" borderId="1" xfId="1" applyFont="1" applyBorder="1" applyAlignment="1" applyProtection="1">
      <alignment vertical="center"/>
      <protection locked="0"/>
    </xf>
    <xf numFmtId="38" fontId="3" fillId="0" borderId="2" xfId="1" applyFont="1" applyBorder="1" applyAlignment="1">
      <alignment horizontal="distributed" vertical="center"/>
    </xf>
    <xf numFmtId="38" fontId="3" fillId="0" borderId="13" xfId="1" applyFont="1" applyBorder="1" applyAlignment="1">
      <alignment horizontal="distributed" vertical="center"/>
    </xf>
    <xf numFmtId="38" fontId="3" fillId="0" borderId="9" xfId="1" applyFont="1" applyBorder="1" applyAlignment="1" applyProtection="1">
      <alignment vertical="center"/>
      <protection locked="0"/>
    </xf>
    <xf numFmtId="38" fontId="3" fillId="0" borderId="3" xfId="1" applyFont="1" applyBorder="1" applyAlignment="1">
      <alignment horizontal="distributed" vertical="center"/>
    </xf>
    <xf numFmtId="38" fontId="3" fillId="0" borderId="14" xfId="1" applyFont="1" applyBorder="1" applyAlignment="1">
      <alignment horizontal="distributed" vertical="center"/>
    </xf>
    <xf numFmtId="38" fontId="3" fillId="0" borderId="10" xfId="1" applyFont="1" applyBorder="1" applyAlignment="1" applyProtection="1">
      <alignment vertical="center"/>
      <protection locked="0"/>
    </xf>
    <xf numFmtId="38" fontId="3" fillId="0" borderId="15" xfId="1" applyFont="1" applyBorder="1" applyAlignment="1">
      <alignment horizontal="distributed" vertical="center"/>
    </xf>
    <xf numFmtId="38" fontId="3" fillId="0" borderId="16" xfId="1" applyFont="1" applyBorder="1" applyAlignment="1" applyProtection="1">
      <alignment vertical="center"/>
      <protection locked="0"/>
    </xf>
    <xf numFmtId="38" fontId="3" fillId="0" borderId="14" xfId="1" applyFont="1" applyBorder="1" applyAlignment="1">
      <alignment horizontal="distributed" vertical="center" wrapText="1"/>
    </xf>
    <xf numFmtId="38" fontId="3" fillId="0" borderId="7" xfId="1" applyFont="1" applyBorder="1" applyAlignment="1">
      <alignment horizontal="distributed" vertical="center"/>
    </xf>
    <xf numFmtId="38" fontId="3" fillId="0" borderId="7" xfId="1" applyFont="1" applyBorder="1" applyAlignment="1" applyProtection="1">
      <alignment vertical="center"/>
      <protection locked="0"/>
    </xf>
    <xf numFmtId="38" fontId="3" fillId="0" borderId="14" xfId="1" applyFont="1" applyBorder="1" applyAlignment="1" applyProtection="1">
      <alignment vertical="center"/>
      <protection locked="0"/>
    </xf>
    <xf numFmtId="38" fontId="3" fillId="0" borderId="11" xfId="1" applyFont="1" applyBorder="1" applyAlignment="1" applyProtection="1">
      <alignment vertical="center"/>
      <protection locked="0"/>
    </xf>
    <xf numFmtId="38" fontId="3" fillId="0" borderId="0" xfId="1" applyFont="1" applyAlignment="1">
      <alignment horizontal="distributed" vertical="center"/>
    </xf>
    <xf numFmtId="38" fontId="3" fillId="0" borderId="6" xfId="1" applyFont="1" applyBorder="1" applyAlignment="1">
      <alignment horizontal="distributed" vertical="center"/>
    </xf>
    <xf numFmtId="38" fontId="6" fillId="0" borderId="6" xfId="1" applyFont="1" applyBorder="1" applyAlignment="1">
      <alignment horizontal="distributed" vertical="center" wrapText="1"/>
    </xf>
    <xf numFmtId="38" fontId="3" fillId="0" borderId="17" xfId="1" applyFont="1" applyBorder="1" applyAlignment="1">
      <alignment horizontal="distributed" vertical="center" justifyLastLine="1"/>
    </xf>
    <xf numFmtId="38" fontId="3" fillId="0" borderId="18" xfId="1" applyFont="1" applyBorder="1" applyAlignment="1" applyProtection="1">
      <alignment vertical="center"/>
      <protection locked="0"/>
    </xf>
    <xf numFmtId="38" fontId="3" fillId="0" borderId="10" xfId="1" applyFont="1" applyBorder="1" applyAlignment="1">
      <alignment horizontal="distributed" vertical="center" justifyLastLine="1"/>
    </xf>
    <xf numFmtId="38" fontId="3" fillId="0" borderId="19" xfId="1" applyFont="1" applyBorder="1" applyAlignment="1">
      <alignment horizontal="distributed" vertical="center" justifyLastLine="1"/>
    </xf>
    <xf numFmtId="38" fontId="3" fillId="0" borderId="20" xfId="1" applyFont="1" applyBorder="1" applyAlignment="1" applyProtection="1">
      <alignment vertical="center"/>
      <protection locked="0"/>
    </xf>
    <xf numFmtId="176" fontId="3" fillId="0" borderId="21" xfId="1" applyNumberFormat="1" applyFont="1" applyBorder="1" applyAlignment="1" applyProtection="1">
      <alignment vertical="center"/>
      <protection locked="0"/>
    </xf>
    <xf numFmtId="38" fontId="7" fillId="0" borderId="0" xfId="1" applyFont="1" applyAlignment="1">
      <alignment vertical="center"/>
    </xf>
    <xf numFmtId="38" fontId="7" fillId="0" borderId="0" xfId="1" applyFont="1" applyAlignment="1">
      <alignment horizontal="left" vertical="center"/>
    </xf>
    <xf numFmtId="176" fontId="8" fillId="0" borderId="0" xfId="1" applyNumberFormat="1" applyFont="1" applyAlignment="1">
      <alignment horizontal="right" vertical="center"/>
    </xf>
    <xf numFmtId="38" fontId="9" fillId="0" borderId="0" xfId="1" applyFont="1"/>
    <xf numFmtId="38" fontId="7" fillId="0" borderId="0" xfId="1" applyFont="1"/>
    <xf numFmtId="176" fontId="7" fillId="0" borderId="0" xfId="1" applyNumberFormat="1" applyFont="1" applyAlignment="1">
      <alignment vertical="center"/>
    </xf>
    <xf numFmtId="176" fontId="7" fillId="0" borderId="0" xfId="1" applyNumberFormat="1" applyFont="1" applyAlignment="1">
      <alignment horizontal="right" vertical="center"/>
    </xf>
    <xf numFmtId="176" fontId="10" fillId="0" borderId="0" xfId="1" applyNumberFormat="1" applyFont="1" applyFill="1" applyAlignment="1">
      <alignment horizontal="center" vertical="center"/>
    </xf>
    <xf numFmtId="176" fontId="7" fillId="0" borderId="0" xfId="1" applyNumberFormat="1" applyFont="1"/>
    <xf numFmtId="176" fontId="7" fillId="0" borderId="3" xfId="1" applyNumberFormat="1" applyFont="1" applyBorder="1" applyAlignment="1">
      <alignment horizontal="distributed" vertical="center"/>
    </xf>
    <xf numFmtId="176" fontId="3" fillId="0" borderId="22" xfId="1" applyNumberFormat="1" applyFont="1" applyBorder="1" applyAlignment="1">
      <alignment horizontal="distributed" vertical="center" wrapText="1"/>
    </xf>
    <xf numFmtId="176" fontId="3" fillId="0" borderId="6" xfId="1" applyNumberFormat="1" applyFont="1" applyBorder="1" applyAlignment="1">
      <alignment horizontal="distributed" vertical="center" wrapText="1"/>
    </xf>
    <xf numFmtId="38" fontId="3" fillId="0" borderId="10" xfId="1" applyFont="1" applyBorder="1" applyAlignment="1">
      <alignment horizontal="distributed" vertical="center" wrapText="1"/>
    </xf>
    <xf numFmtId="38" fontId="3" fillId="0" borderId="6" xfId="1" applyFont="1" applyBorder="1" applyAlignment="1">
      <alignment horizontal="distributed" vertical="center" wrapText="1"/>
    </xf>
    <xf numFmtId="38" fontId="3" fillId="0" borderId="7" xfId="1" applyFont="1" applyBorder="1" applyAlignment="1">
      <alignment horizontal="distributed" vertical="center" wrapText="1"/>
    </xf>
    <xf numFmtId="38" fontId="3" fillId="0" borderId="10" xfId="1" applyFont="1" applyBorder="1" applyAlignment="1">
      <alignment horizontal="distributed" vertical="center" wrapText="1" justifyLastLine="1"/>
    </xf>
    <xf numFmtId="38" fontId="7" fillId="0" borderId="10" xfId="1" applyFont="1" applyBorder="1" applyAlignment="1">
      <alignment horizontal="distributed" vertical="center" wrapText="1" justifyLastLine="1"/>
    </xf>
    <xf numFmtId="38" fontId="3" fillId="0" borderId="3" xfId="1" applyFont="1" applyBorder="1" applyAlignment="1">
      <alignment horizontal="distributed" vertical="center" wrapText="1"/>
    </xf>
    <xf numFmtId="38" fontId="7" fillId="0" borderId="23" xfId="1" applyFont="1" applyBorder="1" applyAlignment="1" applyProtection="1">
      <alignment horizontal="distributed" vertical="center"/>
    </xf>
    <xf numFmtId="176" fontId="7" fillId="0" borderId="24" xfId="1" applyNumberFormat="1" applyFont="1" applyBorder="1" applyAlignment="1" applyProtection="1">
      <alignment horizontal="right" vertical="center"/>
    </xf>
    <xf numFmtId="176" fontId="4" fillId="0" borderId="25" xfId="1" applyNumberFormat="1" applyFont="1" applyBorder="1" applyAlignment="1">
      <alignment horizontal="center" vertical="center"/>
    </xf>
    <xf numFmtId="176" fontId="4" fillId="0" borderId="26" xfId="1" applyNumberFormat="1" applyFont="1" applyBorder="1" applyAlignment="1">
      <alignment horizontal="center" vertical="center"/>
    </xf>
    <xf numFmtId="176" fontId="4" fillId="0" borderId="27" xfId="1" applyNumberFormat="1" applyFont="1" applyBorder="1" applyAlignment="1">
      <alignment horizontal="center" vertical="center"/>
    </xf>
    <xf numFmtId="38" fontId="4" fillId="0" borderId="25" xfId="1" applyFont="1" applyBorder="1" applyAlignment="1">
      <alignment horizontal="center" vertical="center"/>
    </xf>
    <xf numFmtId="38" fontId="4" fillId="0" borderId="27" xfId="1" applyFont="1" applyBorder="1" applyAlignment="1">
      <alignment horizontal="center" vertical="center"/>
    </xf>
    <xf numFmtId="38" fontId="4" fillId="0" borderId="28" xfId="1" applyFont="1" applyBorder="1" applyAlignment="1">
      <alignment horizontal="center" vertical="center"/>
    </xf>
    <xf numFmtId="38" fontId="4" fillId="0" borderId="29" xfId="1" applyFont="1" applyBorder="1" applyAlignment="1">
      <alignment vertical="center"/>
    </xf>
    <xf numFmtId="38" fontId="4" fillId="0" borderId="30" xfId="1" applyFont="1" applyBorder="1" applyAlignment="1" applyProtection="1">
      <alignment horizontal="right" vertical="center"/>
      <protection locked="0"/>
    </xf>
    <xf numFmtId="38" fontId="4" fillId="0" borderId="31" xfId="1" applyFont="1" applyBorder="1" applyAlignment="1">
      <alignment horizontal="right" vertical="center"/>
    </xf>
    <xf numFmtId="38" fontId="4" fillId="0" borderId="6" xfId="1" applyFont="1" applyBorder="1" applyAlignment="1" applyProtection="1">
      <alignment horizontal="right" vertical="center"/>
      <protection locked="0"/>
    </xf>
    <xf numFmtId="38" fontId="4" fillId="0" borderId="31" xfId="1" applyFont="1" applyBorder="1" applyAlignment="1" applyProtection="1">
      <alignment horizontal="right" vertical="center"/>
      <protection locked="0"/>
    </xf>
    <xf numFmtId="38" fontId="4" fillId="0" borderId="2" xfId="1" applyFont="1" applyBorder="1" applyAlignment="1" applyProtection="1">
      <alignment horizontal="right" vertical="center"/>
      <protection locked="0"/>
    </xf>
    <xf numFmtId="38" fontId="4" fillId="0" borderId="32" xfId="1" applyFont="1" applyBorder="1" applyAlignment="1" applyProtection="1">
      <alignment horizontal="right" vertical="center"/>
      <protection locked="0"/>
    </xf>
    <xf numFmtId="38" fontId="4" fillId="0" borderId="33" xfId="1" applyFont="1" applyBorder="1" applyAlignment="1" applyProtection="1">
      <alignment horizontal="right" vertical="center"/>
      <protection locked="0"/>
    </xf>
    <xf numFmtId="38" fontId="4" fillId="0" borderId="5" xfId="1" applyFont="1" applyBorder="1" applyAlignment="1" applyProtection="1">
      <alignment horizontal="right" vertical="center"/>
      <protection locked="0"/>
    </xf>
    <xf numFmtId="38" fontId="4" fillId="0" borderId="34" xfId="1" applyFont="1" applyBorder="1" applyAlignment="1" applyProtection="1">
      <alignment horizontal="right" vertical="center"/>
      <protection locked="0"/>
    </xf>
    <xf numFmtId="38" fontId="4" fillId="0" borderId="35" xfId="1" applyFont="1" applyBorder="1" applyAlignment="1">
      <alignment horizontal="right" vertical="center"/>
    </xf>
    <xf numFmtId="38" fontId="4" fillId="0" borderId="32" xfId="1" applyFont="1" applyBorder="1" applyAlignment="1" applyProtection="1">
      <alignment vertical="center"/>
      <protection locked="0"/>
    </xf>
    <xf numFmtId="38" fontId="4" fillId="0" borderId="33" xfId="1" applyFont="1" applyBorder="1" applyAlignment="1" applyProtection="1">
      <alignment vertical="center"/>
      <protection locked="0"/>
    </xf>
    <xf numFmtId="38" fontId="4" fillId="0" borderId="36" xfId="1" applyFont="1" applyBorder="1" applyAlignment="1" applyProtection="1">
      <alignment vertical="center"/>
      <protection locked="0"/>
    </xf>
    <xf numFmtId="38" fontId="4" fillId="0" borderId="34" xfId="1" applyFont="1" applyBorder="1" applyAlignment="1" applyProtection="1">
      <alignment vertical="center"/>
      <protection locked="0"/>
    </xf>
    <xf numFmtId="38" fontId="4" fillId="0" borderId="31" xfId="1" applyFont="1" applyBorder="1" applyAlignment="1">
      <alignment vertical="center"/>
    </xf>
    <xf numFmtId="38" fontId="4" fillId="0" borderId="37" xfId="1" applyFont="1" applyBorder="1" applyAlignment="1" applyProtection="1">
      <alignment horizontal="right" vertical="center"/>
      <protection locked="0"/>
    </xf>
    <xf numFmtId="38" fontId="4" fillId="0" borderId="35" xfId="1" applyFont="1" applyBorder="1" applyAlignment="1">
      <alignment vertical="center"/>
    </xf>
    <xf numFmtId="38" fontId="4" fillId="0" borderId="38" xfId="1" applyFont="1" applyBorder="1" applyAlignment="1">
      <alignment horizontal="right" vertical="center"/>
    </xf>
    <xf numFmtId="38" fontId="4" fillId="0" borderId="36" xfId="1" applyFont="1" applyBorder="1" applyAlignment="1" applyProtection="1">
      <alignment horizontal="right" vertical="center"/>
      <protection locked="0"/>
    </xf>
    <xf numFmtId="38" fontId="4" fillId="0" borderId="33" xfId="1" applyFont="1" applyBorder="1" applyAlignment="1" applyProtection="1">
      <alignment vertical="center" wrapText="1"/>
      <protection locked="0"/>
    </xf>
    <xf numFmtId="38" fontId="4" fillId="0" borderId="39" xfId="1" applyFont="1" applyBorder="1" applyAlignment="1">
      <alignment horizontal="right" vertical="center"/>
    </xf>
    <xf numFmtId="38" fontId="4" fillId="0" borderId="31" xfId="1" applyFont="1" applyBorder="1" applyAlignment="1" applyProtection="1">
      <alignment vertical="center"/>
      <protection locked="0"/>
    </xf>
    <xf numFmtId="38" fontId="4" fillId="0" borderId="40" xfId="1" applyFont="1" applyBorder="1" applyAlignment="1">
      <alignment vertical="center"/>
    </xf>
    <xf numFmtId="38" fontId="4" fillId="0" borderId="41" xfId="1" applyFont="1" applyBorder="1" applyAlignment="1">
      <alignment horizontal="right" vertical="center"/>
    </xf>
    <xf numFmtId="38" fontId="4" fillId="0" borderId="42" xfId="1" applyFont="1" applyBorder="1" applyAlignment="1">
      <alignment vertical="center"/>
    </xf>
    <xf numFmtId="38" fontId="4" fillId="0" borderId="43" xfId="1" applyFont="1" applyBorder="1" applyAlignment="1">
      <alignment vertical="center"/>
    </xf>
    <xf numFmtId="38" fontId="4" fillId="0" borderId="44" xfId="1" applyFont="1" applyBorder="1" applyAlignment="1">
      <alignment vertical="center"/>
    </xf>
    <xf numFmtId="38" fontId="4" fillId="0" borderId="45" xfId="1" applyFont="1" applyBorder="1" applyAlignment="1">
      <alignment horizontal="right" vertical="center"/>
    </xf>
    <xf numFmtId="38" fontId="4" fillId="0" borderId="34" xfId="1" applyFont="1" applyBorder="1" applyAlignment="1">
      <alignment vertical="center"/>
    </xf>
    <xf numFmtId="38" fontId="4" fillId="0" borderId="31" xfId="1" applyFont="1" applyBorder="1" applyAlignment="1" applyProtection="1">
      <alignment vertical="center"/>
    </xf>
    <xf numFmtId="38" fontId="4" fillId="0" borderId="32" xfId="1" applyFont="1" applyBorder="1" applyAlignment="1" applyProtection="1">
      <alignment horizontal="right" vertical="center"/>
    </xf>
    <xf numFmtId="38" fontId="4" fillId="0" borderId="46" xfId="1" applyFont="1" applyBorder="1" applyAlignment="1">
      <alignment vertical="center"/>
    </xf>
    <xf numFmtId="38" fontId="4" fillId="0" borderId="46" xfId="1" applyFont="1" applyBorder="1" applyAlignment="1">
      <alignment horizontal="right" vertical="center"/>
    </xf>
    <xf numFmtId="38" fontId="4" fillId="0" borderId="47" xfId="1" applyFont="1" applyBorder="1" applyAlignment="1" applyProtection="1">
      <alignment vertical="center"/>
    </xf>
    <xf numFmtId="38" fontId="4" fillId="0" borderId="48" xfId="1" applyFont="1" applyBorder="1" applyAlignment="1" applyProtection="1">
      <alignment horizontal="right" vertical="center"/>
    </xf>
    <xf numFmtId="0" fontId="0" fillId="0" borderId="15" xfId="0" applyBorder="1" applyAlignment="1">
      <alignment horizontal="left" vertical="center"/>
    </xf>
    <xf numFmtId="38" fontId="0" fillId="0" borderId="49" xfId="1" applyFont="1" applyBorder="1" applyAlignment="1" applyProtection="1">
      <alignment vertical="center"/>
    </xf>
    <xf numFmtId="38" fontId="4" fillId="0" borderId="34" xfId="1" applyFont="1" applyBorder="1" applyAlignment="1" applyProtection="1">
      <alignment vertical="center"/>
    </xf>
    <xf numFmtId="38" fontId="4" fillId="0" borderId="31" xfId="1" applyFont="1" applyBorder="1" applyAlignment="1" applyProtection="1">
      <alignment horizontal="right" vertical="center"/>
    </xf>
    <xf numFmtId="38" fontId="4" fillId="0" borderId="39" xfId="1" applyFont="1" applyBorder="1" applyAlignment="1" applyProtection="1">
      <alignment horizontal="right" vertical="center"/>
    </xf>
    <xf numFmtId="38" fontId="7" fillId="0" borderId="50" xfId="1" applyFont="1" applyBorder="1" applyAlignment="1">
      <alignment horizontal="distributed" vertical="center" wrapText="1" justifyLastLine="1"/>
    </xf>
    <xf numFmtId="38" fontId="4" fillId="0" borderId="51" xfId="1" applyFont="1" applyBorder="1" applyAlignment="1">
      <alignment vertical="center"/>
    </xf>
    <xf numFmtId="38" fontId="3" fillId="0" borderId="52" xfId="1" applyFont="1" applyBorder="1" applyAlignment="1" applyProtection="1">
      <alignment vertical="center"/>
      <protection locked="0"/>
    </xf>
    <xf numFmtId="176" fontId="3" fillId="0" borderId="53" xfId="1" applyNumberFormat="1" applyFont="1" applyBorder="1" applyAlignment="1" applyProtection="1">
      <alignment vertical="center"/>
      <protection locked="0"/>
    </xf>
    <xf numFmtId="176" fontId="3" fillId="0" borderId="16" xfId="1" applyNumberFormat="1" applyFont="1" applyBorder="1" applyAlignment="1" applyProtection="1">
      <alignment vertical="center"/>
      <protection locked="0"/>
    </xf>
    <xf numFmtId="176" fontId="7" fillId="0" borderId="16" xfId="1" applyNumberFormat="1" applyFont="1" applyBorder="1" applyAlignment="1" applyProtection="1">
      <alignment vertical="center"/>
      <protection locked="0"/>
    </xf>
    <xf numFmtId="176" fontId="7" fillId="0" borderId="53" xfId="1" applyNumberFormat="1" applyFont="1" applyBorder="1" applyAlignment="1" applyProtection="1">
      <alignment vertical="center"/>
      <protection locked="0"/>
    </xf>
    <xf numFmtId="38" fontId="7" fillId="0" borderId="0" xfId="2" applyFont="1" applyAlignment="1" applyProtection="1">
      <alignment vertical="center"/>
    </xf>
    <xf numFmtId="38" fontId="8" fillId="0" borderId="0" xfId="2" applyFont="1" applyAlignment="1" applyProtection="1">
      <alignment horizontal="left" vertical="center"/>
    </xf>
    <xf numFmtId="38" fontId="9" fillId="0" borderId="0" xfId="2" applyFont="1" applyProtection="1"/>
    <xf numFmtId="38" fontId="7" fillId="0" borderId="0" xfId="2" applyFont="1" applyProtection="1"/>
    <xf numFmtId="38" fontId="8" fillId="0" borderId="25" xfId="2" applyFont="1" applyBorder="1" applyAlignment="1" applyProtection="1">
      <alignment horizontal="center" vertical="center"/>
    </xf>
    <xf numFmtId="38" fontId="8" fillId="0" borderId="27" xfId="2" applyFont="1" applyBorder="1" applyAlignment="1" applyProtection="1">
      <alignment horizontal="center" vertical="center"/>
    </xf>
    <xf numFmtId="38" fontId="7" fillId="0" borderId="12" xfId="2" applyFont="1" applyBorder="1" applyAlignment="1" applyProtection="1">
      <alignment horizontal="distributed" vertical="center"/>
    </xf>
    <xf numFmtId="38" fontId="7" fillId="0" borderId="1" xfId="2" applyFont="1" applyBorder="1" applyAlignment="1" applyProtection="1">
      <alignment horizontal="distributed" vertical="center"/>
    </xf>
    <xf numFmtId="38" fontId="8" fillId="0" borderId="29" xfId="2" applyFont="1" applyBorder="1" applyAlignment="1" applyProtection="1">
      <alignment vertical="center"/>
    </xf>
    <xf numFmtId="38" fontId="7" fillId="0" borderId="1" xfId="2" applyFont="1" applyBorder="1" applyAlignment="1" applyProtection="1">
      <alignment vertical="center"/>
      <protection locked="0"/>
    </xf>
    <xf numFmtId="38" fontId="7" fillId="0" borderId="2" xfId="2" applyFont="1" applyBorder="1" applyAlignment="1" applyProtection="1">
      <alignment horizontal="distributed" vertical="center"/>
    </xf>
    <xf numFmtId="38" fontId="7" fillId="0" borderId="13" xfId="2" applyFont="1" applyBorder="1" applyAlignment="1" applyProtection="1">
      <alignment horizontal="distributed" vertical="center"/>
    </xf>
    <xf numFmtId="38" fontId="8" fillId="0" borderId="2" xfId="2" applyFont="1" applyBorder="1" applyAlignment="1" applyProtection="1">
      <alignment vertical="center"/>
      <protection locked="0"/>
    </xf>
    <xf numFmtId="38" fontId="7" fillId="0" borderId="9" xfId="2" applyFont="1" applyBorder="1" applyAlignment="1" applyProtection="1">
      <alignment vertical="center"/>
      <protection locked="0"/>
    </xf>
    <xf numFmtId="38" fontId="7" fillId="0" borderId="3" xfId="2" applyFont="1" applyBorder="1" applyAlignment="1" applyProtection="1">
      <alignment horizontal="distributed" vertical="center"/>
    </xf>
    <xf numFmtId="38" fontId="7" fillId="0" borderId="14" xfId="2" applyFont="1" applyBorder="1" applyAlignment="1" applyProtection="1">
      <alignment horizontal="distributed" vertical="center"/>
    </xf>
    <xf numFmtId="38" fontId="8" fillId="0" borderId="30" xfId="2" applyFont="1" applyBorder="1" applyAlignment="1" applyProtection="1">
      <alignment vertical="center"/>
      <protection locked="0"/>
    </xf>
    <xf numFmtId="38" fontId="7" fillId="0" borderId="10" xfId="2" applyFont="1" applyBorder="1" applyAlignment="1" applyProtection="1">
      <alignment vertical="center"/>
      <protection locked="0"/>
    </xf>
    <xf numFmtId="38" fontId="7" fillId="0" borderId="15" xfId="2" applyFont="1" applyBorder="1" applyAlignment="1" applyProtection="1">
      <alignment horizontal="distributed" vertical="center"/>
    </xf>
    <xf numFmtId="38" fontId="8" fillId="0" borderId="3" xfId="2" applyFont="1" applyBorder="1" applyAlignment="1" applyProtection="1">
      <alignment vertical="center"/>
      <protection locked="0"/>
    </xf>
    <xf numFmtId="38" fontId="7" fillId="0" borderId="16" xfId="2" applyFont="1" applyBorder="1" applyAlignment="1" applyProtection="1">
      <alignment vertical="center"/>
      <protection locked="0"/>
    </xf>
    <xf numFmtId="38" fontId="7" fillId="0" borderId="14" xfId="2" applyFont="1" applyBorder="1" applyAlignment="1" applyProtection="1">
      <alignment horizontal="distributed" vertical="center" wrapText="1"/>
    </xf>
    <xf numFmtId="38" fontId="8" fillId="0" borderId="30" xfId="2" applyFont="1" applyBorder="1" applyAlignment="1" applyProtection="1">
      <alignment vertical="center" wrapText="1"/>
      <protection locked="0"/>
    </xf>
    <xf numFmtId="38" fontId="7" fillId="0" borderId="10" xfId="2" applyFont="1" applyBorder="1" applyAlignment="1" applyProtection="1">
      <alignment horizontal="distributed" vertical="center"/>
    </xf>
    <xf numFmtId="38" fontId="7" fillId="0" borderId="5" xfId="2" applyFont="1" applyBorder="1" applyAlignment="1" applyProtection="1">
      <alignment horizontal="distributed" vertical="center"/>
    </xf>
    <xf numFmtId="38" fontId="7" fillId="0" borderId="54" xfId="2" applyFont="1" applyBorder="1" applyAlignment="1" applyProtection="1">
      <alignment horizontal="distributed" vertical="center"/>
    </xf>
    <xf numFmtId="38" fontId="8" fillId="0" borderId="5" xfId="2" applyFont="1" applyBorder="1" applyAlignment="1" applyProtection="1">
      <alignment vertical="center"/>
      <protection locked="0"/>
    </xf>
    <xf numFmtId="38" fontId="7" fillId="0" borderId="8" xfId="2" applyFont="1" applyBorder="1" applyAlignment="1" applyProtection="1">
      <alignment vertical="center"/>
      <protection locked="0"/>
    </xf>
    <xf numFmtId="38" fontId="7" fillId="0" borderId="7" xfId="2" applyFont="1" applyBorder="1" applyAlignment="1" applyProtection="1">
      <alignment horizontal="distributed" vertical="center"/>
    </xf>
    <xf numFmtId="38" fontId="8" fillId="0" borderId="31" xfId="2" applyFont="1" applyBorder="1" applyAlignment="1" applyProtection="1">
      <alignment vertical="center"/>
    </xf>
    <xf numFmtId="38" fontId="7" fillId="0" borderId="7" xfId="2" applyFont="1" applyBorder="1" applyAlignment="1" applyProtection="1">
      <alignment vertical="center"/>
      <protection locked="0"/>
    </xf>
    <xf numFmtId="38" fontId="7" fillId="0" borderId="3" xfId="2" applyFont="1" applyBorder="1" applyAlignment="1" applyProtection="1">
      <alignment horizontal="right" vertical="center"/>
    </xf>
    <xf numFmtId="38" fontId="7" fillId="0" borderId="55" xfId="2" applyFont="1" applyBorder="1" applyAlignment="1" applyProtection="1">
      <alignment horizontal="distributed" vertical="center"/>
    </xf>
    <xf numFmtId="38" fontId="8" fillId="0" borderId="37" xfId="2" applyFont="1" applyBorder="1" applyAlignment="1" applyProtection="1">
      <alignment vertical="center"/>
      <protection locked="0"/>
    </xf>
    <xf numFmtId="38" fontId="7" fillId="0" borderId="14" xfId="2" applyFont="1" applyBorder="1" applyAlignment="1" applyProtection="1">
      <alignment vertical="center"/>
      <protection locked="0"/>
    </xf>
    <xf numFmtId="38" fontId="7" fillId="0" borderId="15" xfId="2" applyFont="1" applyBorder="1" applyAlignment="1" applyProtection="1">
      <alignment vertical="center"/>
      <protection locked="0"/>
    </xf>
    <xf numFmtId="38" fontId="14" fillId="0" borderId="5" xfId="2" applyFont="1" applyBorder="1" applyAlignment="1" applyProtection="1">
      <alignment horizontal="right" vertical="center" wrapText="1"/>
    </xf>
    <xf numFmtId="38" fontId="7" fillId="0" borderId="56" xfId="2" applyFont="1" applyBorder="1" applyAlignment="1" applyProtection="1">
      <alignment horizontal="distributed" vertical="center" wrapText="1"/>
    </xf>
    <xf numFmtId="38" fontId="8" fillId="0" borderId="45" xfId="2" applyFont="1" applyBorder="1" applyAlignment="1" applyProtection="1">
      <alignment vertical="center"/>
    </xf>
    <xf numFmtId="38" fontId="7" fillId="0" borderId="11" xfId="2" applyFont="1" applyBorder="1" applyAlignment="1" applyProtection="1">
      <alignment vertical="center"/>
      <protection locked="0"/>
    </xf>
    <xf numFmtId="38" fontId="7" fillId="0" borderId="0" xfId="2" applyFont="1" applyBorder="1" applyAlignment="1" applyProtection="1">
      <alignment horizontal="left" vertical="center"/>
    </xf>
    <xf numFmtId="38" fontId="7" fillId="0" borderId="0" xfId="2" applyFont="1" applyAlignment="1" applyProtection="1">
      <alignment horizontal="distributed" vertical="center"/>
    </xf>
    <xf numFmtId="38" fontId="8" fillId="0" borderId="57" xfId="2" applyFont="1" applyBorder="1" applyAlignment="1" applyProtection="1">
      <alignment horizontal="center" vertical="center"/>
    </xf>
    <xf numFmtId="38" fontId="8" fillId="0" borderId="58" xfId="2" applyFont="1" applyBorder="1" applyAlignment="1" applyProtection="1">
      <alignment vertical="center"/>
    </xf>
    <xf numFmtId="38" fontId="8" fillId="0" borderId="59" xfId="2" applyFont="1" applyBorder="1" applyAlignment="1" applyProtection="1">
      <alignment vertical="center"/>
      <protection locked="0"/>
    </xf>
    <xf numFmtId="38" fontId="8" fillId="0" borderId="60" xfId="2" applyFont="1" applyBorder="1" applyAlignment="1" applyProtection="1">
      <alignment vertical="center"/>
      <protection locked="0"/>
    </xf>
    <xf numFmtId="38" fontId="8" fillId="0" borderId="0" xfId="2" applyFont="1" applyBorder="1" applyAlignment="1" applyProtection="1">
      <alignment vertical="center"/>
      <protection locked="0"/>
    </xf>
    <xf numFmtId="38" fontId="8" fillId="0" borderId="60" xfId="2" applyFont="1" applyBorder="1" applyAlignment="1" applyProtection="1">
      <alignment vertical="center" wrapText="1"/>
      <protection locked="0"/>
    </xf>
    <xf numFmtId="38" fontId="8" fillId="0" borderId="56" xfId="2" applyFont="1" applyBorder="1" applyAlignment="1" applyProtection="1">
      <alignment vertical="center"/>
      <protection locked="0"/>
    </xf>
    <xf numFmtId="38" fontId="8" fillId="0" borderId="61" xfId="2" applyFont="1" applyBorder="1" applyAlignment="1" applyProtection="1">
      <alignment vertical="center"/>
    </xf>
    <xf numFmtId="38" fontId="8" fillId="0" borderId="24" xfId="2" applyFont="1" applyBorder="1" applyAlignment="1" applyProtection="1">
      <alignment vertical="center"/>
    </xf>
    <xf numFmtId="38" fontId="7" fillId="0" borderId="0" xfId="2" applyFont="1" applyBorder="1" applyAlignment="1" applyProtection="1">
      <alignment horizontal="distributed" vertical="center"/>
    </xf>
    <xf numFmtId="38" fontId="8" fillId="0" borderId="62" xfId="2" applyFont="1" applyBorder="1" applyAlignment="1" applyProtection="1">
      <alignment vertical="center"/>
      <protection locked="0"/>
    </xf>
    <xf numFmtId="38" fontId="8" fillId="0" borderId="63" xfId="2" applyFont="1" applyBorder="1" applyAlignment="1" applyProtection="1">
      <alignment vertical="center"/>
      <protection locked="0"/>
    </xf>
    <xf numFmtId="38" fontId="3" fillId="0" borderId="64" xfId="1" applyFont="1" applyBorder="1" applyAlignment="1">
      <alignment horizontal="distributed" vertical="center" shrinkToFit="1"/>
    </xf>
    <xf numFmtId="38" fontId="7" fillId="0" borderId="65" xfId="2" applyFont="1" applyBorder="1" applyAlignment="1" applyProtection="1">
      <alignment vertical="center"/>
      <protection locked="0"/>
    </xf>
    <xf numFmtId="38" fontId="7" fillId="0" borderId="2" xfId="1" applyFont="1" applyBorder="1" applyAlignment="1">
      <alignment horizontal="right" vertical="center" wrapText="1"/>
    </xf>
    <xf numFmtId="38" fontId="7" fillId="0" borderId="3" xfId="1" applyFont="1" applyBorder="1" applyAlignment="1">
      <alignment horizontal="right" vertical="center" wrapText="1"/>
    </xf>
    <xf numFmtId="38" fontId="7" fillId="0" borderId="5" xfId="1" applyFont="1" applyBorder="1" applyAlignment="1">
      <alignment horizontal="right" vertical="center" wrapText="1"/>
    </xf>
    <xf numFmtId="176" fontId="7" fillId="0" borderId="66" xfId="1" applyNumberFormat="1" applyFont="1" applyBorder="1" applyAlignment="1" applyProtection="1">
      <alignment horizontal="center" vertical="center"/>
      <protection locked="0"/>
    </xf>
    <xf numFmtId="176" fontId="7" fillId="0" borderId="8" xfId="1" applyNumberFormat="1" applyFont="1" applyBorder="1" applyAlignment="1" applyProtection="1">
      <alignment horizontal="center" vertical="center"/>
      <protection locked="0"/>
    </xf>
    <xf numFmtId="176" fontId="3" fillId="0" borderId="67" xfId="1" applyNumberFormat="1" applyFont="1" applyBorder="1" applyAlignment="1">
      <alignment horizontal="center" vertical="center"/>
    </xf>
    <xf numFmtId="176" fontId="3" fillId="0" borderId="68" xfId="1" applyNumberFormat="1" applyFont="1" applyBorder="1" applyAlignment="1">
      <alignment horizontal="center" vertical="center"/>
    </xf>
    <xf numFmtId="176" fontId="3" fillId="0" borderId="69" xfId="1" applyNumberFormat="1" applyFont="1" applyBorder="1" applyAlignment="1">
      <alignment horizontal="distributed" vertical="center"/>
    </xf>
    <xf numFmtId="176" fontId="3" fillId="0" borderId="70" xfId="1" applyNumberFormat="1" applyFont="1" applyBorder="1" applyAlignment="1">
      <alignment horizontal="distributed" vertical="center"/>
    </xf>
    <xf numFmtId="176" fontId="3" fillId="0" borderId="10" xfId="1" applyNumberFormat="1" applyFont="1" applyBorder="1" applyAlignment="1">
      <alignment horizontal="distributed" vertical="center"/>
    </xf>
    <xf numFmtId="176" fontId="7" fillId="0" borderId="10" xfId="1" applyNumberFormat="1" applyFont="1" applyBorder="1" applyAlignment="1">
      <alignment horizontal="distributed" vertical="center" shrinkToFit="1"/>
    </xf>
    <xf numFmtId="176" fontId="3" fillId="0" borderId="10" xfId="1" applyNumberFormat="1" applyFont="1" applyBorder="1" applyAlignment="1">
      <alignment horizontal="distributed" vertical="center" wrapText="1"/>
    </xf>
    <xf numFmtId="176" fontId="7" fillId="0" borderId="71" xfId="1" applyNumberFormat="1" applyFont="1" applyBorder="1" applyAlignment="1">
      <alignment horizontal="distributed" vertical="center"/>
    </xf>
    <xf numFmtId="176" fontId="7" fillId="0" borderId="70" xfId="1" applyNumberFormat="1" applyFont="1" applyBorder="1" applyAlignment="1">
      <alignment horizontal="distributed" vertical="center"/>
    </xf>
    <xf numFmtId="38" fontId="4" fillId="0" borderId="72" xfId="1" applyFont="1" applyBorder="1" applyAlignment="1" applyProtection="1">
      <alignment horizontal="right" vertical="center"/>
      <protection locked="0"/>
    </xf>
    <xf numFmtId="38" fontId="8" fillId="0" borderId="30" xfId="1" applyFont="1" applyBorder="1" applyAlignment="1" applyProtection="1">
      <alignment horizontal="right" vertical="center"/>
      <protection locked="0"/>
    </xf>
    <xf numFmtId="38" fontId="4" fillId="0" borderId="30" xfId="1" applyFont="1" applyBorder="1" applyAlignment="1" applyProtection="1">
      <alignment horizontal="right" vertical="center"/>
      <protection locked="0"/>
    </xf>
    <xf numFmtId="38" fontId="8" fillId="0" borderId="72" xfId="1" applyFont="1" applyBorder="1" applyAlignment="1" applyProtection="1">
      <alignment horizontal="right" vertical="center"/>
      <protection locked="0"/>
    </xf>
    <xf numFmtId="176" fontId="4" fillId="0" borderId="24" xfId="1" applyNumberFormat="1" applyFont="1" applyBorder="1" applyAlignment="1" applyProtection="1">
      <alignment horizontal="center" vertical="center"/>
      <protection locked="0"/>
    </xf>
    <xf numFmtId="176" fontId="4" fillId="0" borderId="24" xfId="0" applyNumberFormat="1" applyFont="1" applyBorder="1" applyAlignment="1" applyProtection="1">
      <alignment horizontal="center" vertical="center"/>
      <protection locked="0"/>
    </xf>
    <xf numFmtId="38" fontId="4" fillId="0" borderId="75" xfId="1" applyFont="1" applyBorder="1" applyAlignment="1" applyProtection="1">
      <alignment horizontal="right" vertical="center"/>
      <protection locked="0"/>
    </xf>
    <xf numFmtId="38" fontId="4" fillId="0" borderId="76" xfId="1" applyFont="1" applyBorder="1" applyAlignment="1" applyProtection="1">
      <alignment horizontal="right" vertical="center"/>
      <protection locked="0"/>
    </xf>
    <xf numFmtId="176" fontId="4" fillId="0" borderId="77" xfId="1" applyNumberFormat="1" applyFont="1" applyBorder="1" applyAlignment="1">
      <alignment horizontal="center" vertical="center"/>
    </xf>
    <xf numFmtId="176" fontId="4" fillId="0" borderId="78" xfId="0" applyNumberFormat="1" applyFont="1" applyBorder="1"/>
    <xf numFmtId="38" fontId="4" fillId="0" borderId="79" xfId="1" applyFont="1" applyBorder="1" applyAlignment="1" applyProtection="1">
      <alignment horizontal="right" vertical="center"/>
      <protection locked="0"/>
    </xf>
    <xf numFmtId="38" fontId="4" fillId="0" borderId="80" xfId="1" applyFont="1" applyBorder="1" applyAlignment="1" applyProtection="1">
      <alignment horizontal="right" vertical="center"/>
      <protection locked="0"/>
    </xf>
    <xf numFmtId="38" fontId="7" fillId="0" borderId="0" xfId="2" applyFont="1" applyBorder="1" applyAlignment="1" applyProtection="1">
      <alignment horizontal="left" vertical="center"/>
    </xf>
    <xf numFmtId="38" fontId="8" fillId="0" borderId="24" xfId="2" applyFont="1" applyBorder="1" applyAlignment="1" applyProtection="1">
      <alignment horizontal="center" vertical="center"/>
      <protection locked="0"/>
    </xf>
    <xf numFmtId="0" fontId="8" fillId="0" borderId="24" xfId="0" applyFont="1" applyBorder="1" applyAlignment="1" applyProtection="1">
      <alignment horizontal="center" vertical="center"/>
      <protection locked="0"/>
    </xf>
    <xf numFmtId="38" fontId="8" fillId="0" borderId="77" xfId="2" applyFont="1" applyBorder="1" applyAlignment="1" applyProtection="1">
      <alignment horizontal="center" vertical="center"/>
    </xf>
    <xf numFmtId="38" fontId="8" fillId="0" borderId="78" xfId="2" applyFont="1" applyBorder="1" applyAlignment="1" applyProtection="1">
      <alignment horizontal="center" vertical="center"/>
    </xf>
    <xf numFmtId="38" fontId="7" fillId="0" borderId="23" xfId="2" applyFont="1" applyBorder="1" applyAlignment="1" applyProtection="1">
      <alignment horizontal="center" vertical="center"/>
    </xf>
    <xf numFmtId="38" fontId="7" fillId="0" borderId="68" xfId="2" applyFont="1" applyBorder="1" applyAlignment="1" applyProtection="1">
      <alignment horizontal="center" vertical="center"/>
    </xf>
    <xf numFmtId="38" fontId="7" fillId="0" borderId="81" xfId="2" applyFont="1" applyBorder="1" applyAlignment="1" applyProtection="1">
      <alignment horizontal="left" vertical="center"/>
    </xf>
    <xf numFmtId="38" fontId="7" fillId="0" borderId="81" xfId="1" applyFont="1" applyBorder="1" applyAlignment="1">
      <alignment horizontal="right" vertical="center"/>
    </xf>
    <xf numFmtId="38" fontId="3" fillId="0" borderId="82" xfId="1" applyFont="1" applyBorder="1" applyAlignment="1" applyProtection="1">
      <alignment horizontal="distributed" vertical="center"/>
    </xf>
    <xf numFmtId="0" fontId="3" fillId="0" borderId="83" xfId="0" applyFont="1" applyBorder="1" applyAlignment="1">
      <alignment horizontal="distributed" vertical="center"/>
    </xf>
    <xf numFmtId="38" fontId="3" fillId="0" borderId="84" xfId="1" applyFont="1" applyBorder="1" applyAlignment="1" applyProtection="1">
      <alignment horizontal="distributed" vertical="center"/>
    </xf>
    <xf numFmtId="0" fontId="3" fillId="0" borderId="15" xfId="0" applyFont="1" applyBorder="1" applyAlignment="1">
      <alignment horizontal="distributed" vertical="center"/>
    </xf>
    <xf numFmtId="0" fontId="3" fillId="0" borderId="23" xfId="0" applyFont="1" applyBorder="1" applyAlignment="1">
      <alignment horizontal="distributed" vertical="center"/>
    </xf>
    <xf numFmtId="0" fontId="3" fillId="0" borderId="49" xfId="0" applyFont="1" applyBorder="1" applyAlignment="1">
      <alignment horizontal="distributed" vertical="center"/>
    </xf>
    <xf numFmtId="38" fontId="3" fillId="0" borderId="82" xfId="1" applyFont="1" applyBorder="1" applyAlignment="1" applyProtection="1">
      <alignment horizontal="left" vertical="center"/>
    </xf>
    <xf numFmtId="0" fontId="3" fillId="0" borderId="81" xfId="0" applyFont="1" applyBorder="1" applyAlignment="1">
      <alignment horizontal="left" vertical="center"/>
    </xf>
    <xf numFmtId="0" fontId="3" fillId="0" borderId="83" xfId="0" applyFont="1" applyBorder="1" applyAlignment="1">
      <alignment horizontal="left" vertical="center"/>
    </xf>
    <xf numFmtId="38" fontId="7" fillId="0" borderId="84" xfId="1" applyFont="1" applyBorder="1" applyAlignment="1" applyProtection="1">
      <alignment horizontal="center" vertical="center"/>
    </xf>
    <xf numFmtId="0" fontId="7" fillId="0" borderId="0" xfId="0" applyFont="1" applyAlignment="1">
      <alignment horizontal="center" vertical="center"/>
    </xf>
    <xf numFmtId="38" fontId="4" fillId="0" borderId="24" xfId="1" applyFont="1" applyBorder="1" applyAlignment="1" applyProtection="1">
      <alignment horizontal="center" vertical="center"/>
      <protection locked="0"/>
    </xf>
    <xf numFmtId="0" fontId="4" fillId="0" borderId="24" xfId="0" applyFont="1" applyBorder="1" applyAlignment="1" applyProtection="1">
      <alignment horizontal="center" vertical="center"/>
      <protection locked="0"/>
    </xf>
    <xf numFmtId="38" fontId="4" fillId="0" borderId="77" xfId="1" applyFont="1" applyBorder="1" applyAlignment="1">
      <alignment horizontal="center" vertical="center"/>
    </xf>
    <xf numFmtId="38" fontId="4" fillId="0" borderId="78" xfId="1" applyFont="1" applyBorder="1" applyAlignment="1">
      <alignment horizontal="center" vertical="center"/>
    </xf>
    <xf numFmtId="38" fontId="3" fillId="0" borderId="23" xfId="1" applyFont="1" applyBorder="1" applyAlignment="1">
      <alignment horizontal="center" vertical="center"/>
    </xf>
    <xf numFmtId="38" fontId="3" fillId="0" borderId="68" xfId="1" applyFont="1" applyBorder="1" applyAlignment="1">
      <alignment horizontal="center" vertical="center"/>
    </xf>
    <xf numFmtId="38" fontId="8" fillId="0" borderId="3" xfId="1" applyFont="1" applyBorder="1" applyAlignment="1" applyProtection="1">
      <alignment horizontal="right" vertical="center"/>
      <protection locked="0"/>
    </xf>
    <xf numFmtId="38" fontId="4" fillId="0" borderId="73" xfId="1" applyFont="1" applyBorder="1" applyAlignment="1" applyProtection="1">
      <alignment horizontal="right" vertical="center"/>
      <protection locked="0"/>
    </xf>
    <xf numFmtId="38" fontId="8" fillId="0" borderId="5" xfId="1" applyFont="1" applyBorder="1" applyAlignment="1" applyProtection="1">
      <alignment horizontal="right" vertical="center"/>
      <protection locked="0"/>
    </xf>
    <xf numFmtId="38" fontId="4" fillId="0" borderId="74" xfId="1" applyFont="1" applyBorder="1" applyAlignment="1" applyProtection="1">
      <alignment horizontal="right" vertical="center"/>
      <protection locked="0"/>
    </xf>
  </cellXfs>
  <cellStyles count="3">
    <cellStyle name="桁区切り" xfId="1" builtinId="6"/>
    <cellStyle name="桁区切り 2" xfId="2" xr:uid="{6842B7B5-AAFA-4B4D-92D0-AA009DE9002A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22A884-C065-4F97-8409-D3D649165C71}">
  <dimension ref="B1:F34"/>
  <sheetViews>
    <sheetView topLeftCell="A4" zoomScaleNormal="100" zoomScaleSheetLayoutView="100" workbookViewId="0">
      <selection activeCell="D15" sqref="D15:D16"/>
    </sheetView>
  </sheetViews>
  <sheetFormatPr defaultRowHeight="35.1" customHeight="1" x14ac:dyDescent="0.15"/>
  <cols>
    <col min="1" max="1" width="1.75" style="3" customWidth="1"/>
    <col min="2" max="2" width="12.25" style="20" customWidth="1"/>
    <col min="3" max="3" width="17.5" style="20" customWidth="1"/>
    <col min="4" max="4" width="17.625" style="1" customWidth="1"/>
    <col min="5" max="5" width="17.625" style="2" customWidth="1"/>
    <col min="6" max="6" width="32.5" style="21" customWidth="1"/>
    <col min="7" max="16384" width="9" style="3"/>
  </cols>
  <sheetData>
    <row r="1" spans="2:6" s="57" customFormat="1" ht="24" customHeight="1" x14ac:dyDescent="0.15">
      <c r="B1" s="54" t="s">
        <v>97</v>
      </c>
      <c r="C1" s="54"/>
      <c r="D1" s="55"/>
      <c r="E1" s="51"/>
      <c r="F1" s="56"/>
    </row>
    <row r="2" spans="2:6" ht="40.5" customHeight="1" thickBot="1" x14ac:dyDescent="0.2">
      <c r="B2" s="197" t="s">
        <v>101</v>
      </c>
      <c r="C2" s="198"/>
      <c r="D2" s="198"/>
      <c r="E2" s="198"/>
      <c r="F2" s="198"/>
    </row>
    <row r="3" spans="2:6" ht="22.5" customHeight="1" thickBot="1" x14ac:dyDescent="0.25">
      <c r="B3" s="201" t="s">
        <v>2</v>
      </c>
      <c r="C3" s="202"/>
      <c r="D3" s="69" t="s">
        <v>87</v>
      </c>
      <c r="E3" s="70" t="s">
        <v>88</v>
      </c>
      <c r="F3" s="71" t="s">
        <v>89</v>
      </c>
    </row>
    <row r="4" spans="2:6" ht="48.75" customHeight="1" x14ac:dyDescent="0.15">
      <c r="B4" s="59" t="s">
        <v>74</v>
      </c>
      <c r="C4" s="4"/>
      <c r="D4" s="75">
        <f>SUM(D5:D18)</f>
        <v>0</v>
      </c>
      <c r="E4" s="75">
        <f>SUM(E5:E18)</f>
        <v>0</v>
      </c>
      <c r="F4" s="5"/>
    </row>
    <row r="5" spans="2:6" ht="15.95" customHeight="1" thickBot="1" x14ac:dyDescent="0.2">
      <c r="B5" s="6"/>
      <c r="C5" s="186" t="s">
        <v>71</v>
      </c>
      <c r="D5" s="203"/>
      <c r="E5" s="199"/>
      <c r="F5" s="15" t="s">
        <v>57</v>
      </c>
    </row>
    <row r="6" spans="2:6" ht="15.95" customHeight="1" thickTop="1" thickBot="1" x14ac:dyDescent="0.2">
      <c r="B6" s="7"/>
      <c r="C6" s="187"/>
      <c r="D6" s="204"/>
      <c r="E6" s="200"/>
      <c r="F6" s="119" t="s">
        <v>66</v>
      </c>
    </row>
    <row r="7" spans="2:6" ht="15.95" customHeight="1" thickTop="1" thickBot="1" x14ac:dyDescent="0.2">
      <c r="B7" s="7"/>
      <c r="C7" s="188" t="s">
        <v>33</v>
      </c>
      <c r="D7" s="195"/>
      <c r="E7" s="193"/>
      <c r="F7" s="120" t="s">
        <v>58</v>
      </c>
    </row>
    <row r="8" spans="2:6" ht="15.95" customHeight="1" thickTop="1" thickBot="1" x14ac:dyDescent="0.2">
      <c r="B8" s="7"/>
      <c r="C8" s="188"/>
      <c r="D8" s="195"/>
      <c r="E8" s="193"/>
      <c r="F8" s="119" t="s">
        <v>56</v>
      </c>
    </row>
    <row r="9" spans="2:6" ht="15.95" customHeight="1" thickTop="1" thickBot="1" x14ac:dyDescent="0.2">
      <c r="B9" s="7"/>
      <c r="C9" s="188" t="s">
        <v>48</v>
      </c>
      <c r="D9" s="195"/>
      <c r="E9" s="193"/>
      <c r="F9" s="120" t="s">
        <v>58</v>
      </c>
    </row>
    <row r="10" spans="2:6" ht="15.95" customHeight="1" thickTop="1" thickBot="1" x14ac:dyDescent="0.2">
      <c r="B10" s="7"/>
      <c r="C10" s="188"/>
      <c r="D10" s="195"/>
      <c r="E10" s="193"/>
      <c r="F10" s="119" t="s">
        <v>59</v>
      </c>
    </row>
    <row r="11" spans="2:6" s="57" customFormat="1" ht="15.95" customHeight="1" thickTop="1" thickBot="1" x14ac:dyDescent="0.2">
      <c r="B11" s="58"/>
      <c r="C11" s="189" t="s">
        <v>73</v>
      </c>
      <c r="D11" s="194"/>
      <c r="E11" s="196"/>
      <c r="F11" s="121" t="s">
        <v>60</v>
      </c>
    </row>
    <row r="12" spans="2:6" s="57" customFormat="1" ht="15.95" customHeight="1" thickTop="1" thickBot="1" x14ac:dyDescent="0.2">
      <c r="B12" s="58"/>
      <c r="C12" s="189"/>
      <c r="D12" s="194"/>
      <c r="E12" s="196"/>
      <c r="F12" s="122" t="s">
        <v>67</v>
      </c>
    </row>
    <row r="13" spans="2:6" ht="15.95" customHeight="1" thickTop="1" x14ac:dyDescent="0.15">
      <c r="B13" s="7"/>
      <c r="C13" s="190" t="s">
        <v>75</v>
      </c>
      <c r="D13" s="195"/>
      <c r="E13" s="193"/>
      <c r="F13" s="8" t="s">
        <v>51</v>
      </c>
    </row>
    <row r="14" spans="2:6" ht="15.95" customHeight="1" x14ac:dyDescent="0.15">
      <c r="B14" s="7"/>
      <c r="C14" s="190"/>
      <c r="D14" s="195"/>
      <c r="E14" s="193"/>
      <c r="F14" s="48" t="s">
        <v>52</v>
      </c>
    </row>
    <row r="15" spans="2:6" ht="15.95" customHeight="1" thickBot="1" x14ac:dyDescent="0.2">
      <c r="B15" s="7"/>
      <c r="C15" s="188" t="s">
        <v>69</v>
      </c>
      <c r="D15" s="195"/>
      <c r="E15" s="193"/>
      <c r="F15" s="121" t="s">
        <v>60</v>
      </c>
    </row>
    <row r="16" spans="2:6" ht="15.95" customHeight="1" thickTop="1" thickBot="1" x14ac:dyDescent="0.2">
      <c r="B16" s="7"/>
      <c r="C16" s="188"/>
      <c r="D16" s="195"/>
      <c r="E16" s="193"/>
      <c r="F16" s="122" t="s">
        <v>93</v>
      </c>
    </row>
    <row r="17" spans="2:6" ht="15.95" customHeight="1" thickTop="1" x14ac:dyDescent="0.15">
      <c r="B17" s="7"/>
      <c r="C17" s="191" t="s">
        <v>115</v>
      </c>
      <c r="D17" s="231"/>
      <c r="E17" s="232"/>
      <c r="F17" s="182"/>
    </row>
    <row r="18" spans="2:6" ht="15.95" customHeight="1" x14ac:dyDescent="0.15">
      <c r="B18" s="9"/>
      <c r="C18" s="192"/>
      <c r="D18" s="233"/>
      <c r="E18" s="234"/>
      <c r="F18" s="183"/>
    </row>
    <row r="19" spans="2:6" ht="33" customHeight="1" x14ac:dyDescent="0.15">
      <c r="B19" s="60" t="s">
        <v>76</v>
      </c>
      <c r="C19" s="11"/>
      <c r="D19" s="77">
        <f>SUM(D20)</f>
        <v>0</v>
      </c>
      <c r="E19" s="77">
        <f>SUM(E20)</f>
        <v>0</v>
      </c>
      <c r="F19" s="12"/>
    </row>
    <row r="20" spans="2:6" ht="33" customHeight="1" x14ac:dyDescent="0.15">
      <c r="B20" s="10"/>
      <c r="C20" s="11" t="s">
        <v>34</v>
      </c>
      <c r="D20" s="78"/>
      <c r="E20" s="79"/>
      <c r="F20" s="13"/>
    </row>
    <row r="21" spans="2:6" ht="33" customHeight="1" x14ac:dyDescent="0.15">
      <c r="B21" s="10" t="s">
        <v>35</v>
      </c>
      <c r="C21" s="11"/>
      <c r="D21" s="77">
        <f>SUM(D22:D25)</f>
        <v>0</v>
      </c>
      <c r="E21" s="77">
        <f>SUM(E22:E25)</f>
        <v>0</v>
      </c>
      <c r="F21" s="13"/>
    </row>
    <row r="22" spans="2:6" ht="33" customHeight="1" x14ac:dyDescent="0.15">
      <c r="B22" s="6"/>
      <c r="C22" s="14" t="s">
        <v>36</v>
      </c>
      <c r="D22" s="80"/>
      <c r="E22" s="81"/>
      <c r="F22" s="15"/>
    </row>
    <row r="23" spans="2:6" ht="33" customHeight="1" x14ac:dyDescent="0.15">
      <c r="B23" s="7"/>
      <c r="C23" s="16" t="s">
        <v>37</v>
      </c>
      <c r="D23" s="76"/>
      <c r="E23" s="82"/>
      <c r="F23" s="17"/>
    </row>
    <row r="24" spans="2:6" ht="33" customHeight="1" x14ac:dyDescent="0.15">
      <c r="B24" s="7"/>
      <c r="C24" s="16" t="s">
        <v>38</v>
      </c>
      <c r="D24" s="76"/>
      <c r="E24" s="82"/>
      <c r="F24" s="17"/>
    </row>
    <row r="25" spans="2:6" ht="33" customHeight="1" x14ac:dyDescent="0.15">
      <c r="B25" s="9"/>
      <c r="C25" s="18" t="s">
        <v>53</v>
      </c>
      <c r="D25" s="83"/>
      <c r="E25" s="84"/>
      <c r="F25" s="12"/>
    </row>
    <row r="26" spans="2:6" ht="33" customHeight="1" x14ac:dyDescent="0.15">
      <c r="B26" s="10" t="s">
        <v>39</v>
      </c>
      <c r="C26" s="11"/>
      <c r="D26" s="77">
        <f>SUM(D27:D29)</f>
        <v>0</v>
      </c>
      <c r="E26" s="77">
        <f>SUM(E27:E29)</f>
        <v>0</v>
      </c>
      <c r="F26" s="13"/>
    </row>
    <row r="27" spans="2:6" ht="33" customHeight="1" x14ac:dyDescent="0.15">
      <c r="B27" s="6"/>
      <c r="C27" s="14" t="s">
        <v>40</v>
      </c>
      <c r="D27" s="80"/>
      <c r="E27" s="81"/>
      <c r="F27" s="15"/>
    </row>
    <row r="28" spans="2:6" ht="33" customHeight="1" x14ac:dyDescent="0.15">
      <c r="B28" s="7"/>
      <c r="C28" s="16" t="s">
        <v>41</v>
      </c>
      <c r="D28" s="76"/>
      <c r="E28" s="82"/>
      <c r="F28" s="17"/>
    </row>
    <row r="29" spans="2:6" ht="33" customHeight="1" x14ac:dyDescent="0.15">
      <c r="B29" s="9"/>
      <c r="C29" s="18" t="s">
        <v>42</v>
      </c>
      <c r="D29" s="83"/>
      <c r="E29" s="84"/>
      <c r="F29" s="12"/>
    </row>
    <row r="30" spans="2:6" ht="33" customHeight="1" x14ac:dyDescent="0.15">
      <c r="B30" s="60" t="s">
        <v>77</v>
      </c>
      <c r="C30" s="11"/>
      <c r="D30" s="77">
        <f>SUM(D31)</f>
        <v>0</v>
      </c>
      <c r="E30" s="77">
        <f>SUM(E31)</f>
        <v>0</v>
      </c>
      <c r="F30" s="13"/>
    </row>
    <row r="31" spans="2:6" ht="33" customHeight="1" x14ac:dyDescent="0.15">
      <c r="B31" s="10"/>
      <c r="C31" s="11" t="s">
        <v>43</v>
      </c>
      <c r="D31" s="78"/>
      <c r="E31" s="79"/>
      <c r="F31" s="13"/>
    </row>
    <row r="32" spans="2:6" ht="33" customHeight="1" x14ac:dyDescent="0.15">
      <c r="B32" s="60" t="s">
        <v>78</v>
      </c>
      <c r="C32" s="11"/>
      <c r="D32" s="77">
        <f>SUM(D33)</f>
        <v>0</v>
      </c>
      <c r="E32" s="77">
        <f>SUM(E33)</f>
        <v>0</v>
      </c>
      <c r="F32" s="13"/>
    </row>
    <row r="33" spans="2:6" ht="33" customHeight="1" x14ac:dyDescent="0.15">
      <c r="B33" s="10"/>
      <c r="C33" s="11" t="s">
        <v>44</v>
      </c>
      <c r="D33" s="78"/>
      <c r="E33" s="79"/>
      <c r="F33" s="13"/>
    </row>
    <row r="34" spans="2:6" ht="33" customHeight="1" thickBot="1" x14ac:dyDescent="0.2">
      <c r="B34" s="184" t="s">
        <v>45</v>
      </c>
      <c r="C34" s="185"/>
      <c r="D34" s="85">
        <f>SUM(D4+D19+D21+D26+D30+D32)</f>
        <v>0</v>
      </c>
      <c r="E34" s="85">
        <f>SUM(E4+E19+E21+E26+E30+E32)</f>
        <v>0</v>
      </c>
      <c r="F34" s="19"/>
    </row>
  </sheetData>
  <sheetProtection formatCells="0" formatColumns="0" formatRows="0"/>
  <mergeCells count="25">
    <mergeCell ref="D15:D16"/>
    <mergeCell ref="E15:E16"/>
    <mergeCell ref="D9:D10"/>
    <mergeCell ref="B2:F2"/>
    <mergeCell ref="E5:E6"/>
    <mergeCell ref="D7:D8"/>
    <mergeCell ref="E7:E8"/>
    <mergeCell ref="B3:C3"/>
    <mergeCell ref="D5:D6"/>
    <mergeCell ref="F17:F18"/>
    <mergeCell ref="B34:C34"/>
    <mergeCell ref="C5:C6"/>
    <mergeCell ref="C7:C8"/>
    <mergeCell ref="C9:C10"/>
    <mergeCell ref="C11:C12"/>
    <mergeCell ref="C13:C14"/>
    <mergeCell ref="C15:C16"/>
    <mergeCell ref="C17:C18"/>
    <mergeCell ref="E9:E10"/>
    <mergeCell ref="D11:D12"/>
    <mergeCell ref="D13:D14"/>
    <mergeCell ref="E13:E14"/>
    <mergeCell ref="E11:E12"/>
    <mergeCell ref="E17:E18"/>
    <mergeCell ref="D17:D18"/>
  </mergeCells>
  <phoneticPr fontId="2"/>
  <pageMargins left="0.47244094488188981" right="7.874015748031496E-2" top="0.39370078740157483" bottom="0.27559055118110237" header="0.51181102362204722" footer="0.19685039370078741"/>
  <pageSetup paperSize="9" scale="9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11E5EF-CCA3-4475-86F4-C016D6C98F92}">
  <dimension ref="B1:F30"/>
  <sheetViews>
    <sheetView zoomScale="115" zoomScaleNormal="115" zoomScaleSheetLayoutView="100" workbookViewId="0">
      <selection activeCell="D13" sqref="D13:D14"/>
    </sheetView>
  </sheetViews>
  <sheetFormatPr defaultRowHeight="35.1" customHeight="1" x14ac:dyDescent="0.15"/>
  <cols>
    <col min="1" max="1" width="1.875" style="126" customWidth="1"/>
    <col min="2" max="2" width="12.625" style="164" customWidth="1"/>
    <col min="3" max="3" width="17.625" style="164" customWidth="1"/>
    <col min="4" max="5" width="17.375" style="164" customWidth="1"/>
    <col min="6" max="6" width="30.625" style="125" customWidth="1"/>
    <col min="7" max="16384" width="9" style="126"/>
  </cols>
  <sheetData>
    <row r="1" spans="2:6" ht="19.5" customHeight="1" x14ac:dyDescent="0.15">
      <c r="B1" s="49" t="s">
        <v>95</v>
      </c>
      <c r="C1" s="123"/>
      <c r="D1" s="124"/>
      <c r="E1" s="124"/>
    </row>
    <row r="2" spans="2:6" ht="23.25" customHeight="1" thickBot="1" x14ac:dyDescent="0.2">
      <c r="B2" s="206" t="s">
        <v>113</v>
      </c>
      <c r="C2" s="207"/>
      <c r="D2" s="207"/>
      <c r="E2" s="207"/>
      <c r="F2" s="207"/>
    </row>
    <row r="3" spans="2:6" ht="32.1" customHeight="1" thickBot="1" x14ac:dyDescent="0.2">
      <c r="B3" s="208" t="s">
        <v>2</v>
      </c>
      <c r="C3" s="209"/>
      <c r="D3" s="127" t="s">
        <v>105</v>
      </c>
      <c r="E3" s="165" t="s">
        <v>112</v>
      </c>
      <c r="F3" s="128" t="s">
        <v>106</v>
      </c>
    </row>
    <row r="4" spans="2:6" ht="32.1" customHeight="1" x14ac:dyDescent="0.15">
      <c r="B4" s="129" t="s">
        <v>14</v>
      </c>
      <c r="C4" s="130"/>
      <c r="D4" s="131">
        <f>SUM(D5:D19)</f>
        <v>0</v>
      </c>
      <c r="E4" s="166">
        <f>SUM(E5:E19)</f>
        <v>0</v>
      </c>
      <c r="F4" s="132"/>
    </row>
    <row r="5" spans="2:6" ht="32.1" customHeight="1" x14ac:dyDescent="0.15">
      <c r="B5" s="133"/>
      <c r="C5" s="134" t="s">
        <v>15</v>
      </c>
      <c r="D5" s="135"/>
      <c r="E5" s="167"/>
      <c r="F5" s="136"/>
    </row>
    <row r="6" spans="2:6" ht="32.1" customHeight="1" x14ac:dyDescent="0.15">
      <c r="B6" s="137"/>
      <c r="C6" s="138" t="s">
        <v>16</v>
      </c>
      <c r="D6" s="139"/>
      <c r="E6" s="168"/>
      <c r="F6" s="140"/>
    </row>
    <row r="7" spans="2:6" ht="32.1" customHeight="1" x14ac:dyDescent="0.15">
      <c r="B7" s="137"/>
      <c r="C7" s="141" t="s">
        <v>17</v>
      </c>
      <c r="D7" s="142"/>
      <c r="E7" s="169"/>
      <c r="F7" s="143"/>
    </row>
    <row r="8" spans="2:6" ht="32.1" customHeight="1" x14ac:dyDescent="0.15">
      <c r="B8" s="137"/>
      <c r="C8" s="144" t="s">
        <v>18</v>
      </c>
      <c r="D8" s="145"/>
      <c r="E8" s="170"/>
      <c r="F8" s="140"/>
    </row>
    <row r="9" spans="2:6" ht="32.1" customHeight="1" x14ac:dyDescent="0.15">
      <c r="B9" s="137"/>
      <c r="C9" s="141" t="s">
        <v>19</v>
      </c>
      <c r="D9" s="142"/>
      <c r="E9" s="169"/>
      <c r="F9" s="143"/>
    </row>
    <row r="10" spans="2:6" ht="32.1" customHeight="1" x14ac:dyDescent="0.15">
      <c r="B10" s="137"/>
      <c r="C10" s="146" t="s">
        <v>20</v>
      </c>
      <c r="D10" s="139"/>
      <c r="E10" s="168"/>
      <c r="F10" s="140"/>
    </row>
    <row r="11" spans="2:6" ht="32.1" customHeight="1" x14ac:dyDescent="0.15">
      <c r="B11" s="137"/>
      <c r="C11" s="141" t="s">
        <v>21</v>
      </c>
      <c r="D11" s="142"/>
      <c r="E11" s="169"/>
      <c r="F11" s="143"/>
    </row>
    <row r="12" spans="2:6" ht="32.1" customHeight="1" x14ac:dyDescent="0.15">
      <c r="B12" s="137"/>
      <c r="C12" s="146" t="s">
        <v>22</v>
      </c>
      <c r="D12" s="139"/>
      <c r="E12" s="168"/>
      <c r="F12" s="140"/>
    </row>
    <row r="13" spans="2:6" ht="32.1" customHeight="1" x14ac:dyDescent="0.15">
      <c r="B13" s="137"/>
      <c r="C13" s="141" t="s">
        <v>23</v>
      </c>
      <c r="D13" s="142"/>
      <c r="E13" s="169"/>
      <c r="F13" s="143"/>
    </row>
    <row r="14" spans="2:6" ht="32.1" customHeight="1" x14ac:dyDescent="0.15">
      <c r="B14" s="137"/>
      <c r="C14" s="138" t="s">
        <v>24</v>
      </c>
      <c r="D14" s="139"/>
      <c r="E14" s="168"/>
      <c r="F14" s="140"/>
    </row>
    <row r="15" spans="2:6" ht="32.1" customHeight="1" x14ac:dyDescent="0.15">
      <c r="B15" s="137"/>
      <c r="C15" s="141" t="s">
        <v>25</v>
      </c>
      <c r="D15" s="142"/>
      <c r="E15" s="169"/>
      <c r="F15" s="143"/>
    </row>
    <row r="16" spans="2:6" ht="32.1" customHeight="1" x14ac:dyDescent="0.15">
      <c r="B16" s="137"/>
      <c r="C16" s="146" t="s">
        <v>26</v>
      </c>
      <c r="D16" s="139"/>
      <c r="E16" s="168"/>
      <c r="F16" s="140"/>
    </row>
    <row r="17" spans="2:6" ht="32.1" customHeight="1" x14ac:dyDescent="0.15">
      <c r="B17" s="137"/>
      <c r="C17" s="141" t="s">
        <v>27</v>
      </c>
      <c r="D17" s="142"/>
      <c r="E17" s="169"/>
      <c r="F17" s="143"/>
    </row>
    <row r="18" spans="2:6" ht="32.1" customHeight="1" x14ac:dyDescent="0.15">
      <c r="B18" s="137"/>
      <c r="C18" s="138" t="s">
        <v>28</v>
      </c>
      <c r="D18" s="139"/>
      <c r="E18" s="168"/>
      <c r="F18" s="140"/>
    </row>
    <row r="19" spans="2:6" ht="32.1" customHeight="1" x14ac:dyDescent="0.15">
      <c r="B19" s="147"/>
      <c r="C19" s="148" t="s">
        <v>29</v>
      </c>
      <c r="D19" s="149"/>
      <c r="E19" s="171"/>
      <c r="F19" s="150"/>
    </row>
    <row r="20" spans="2:6" ht="32.1" customHeight="1" x14ac:dyDescent="0.15">
      <c r="B20" s="137" t="s">
        <v>30</v>
      </c>
      <c r="C20" s="151"/>
      <c r="D20" s="152">
        <f>SUM(D21:D26)</f>
        <v>0</v>
      </c>
      <c r="E20" s="172">
        <f>SUM(E21:E26)</f>
        <v>0</v>
      </c>
      <c r="F20" s="153"/>
    </row>
    <row r="21" spans="2:6" ht="32.1" customHeight="1" thickBot="1" x14ac:dyDescent="0.2">
      <c r="B21" s="133"/>
      <c r="C21" s="134" t="s">
        <v>31</v>
      </c>
      <c r="D21" s="135"/>
      <c r="E21" s="167"/>
      <c r="F21" s="136"/>
    </row>
    <row r="22" spans="2:6" ht="32.1" customHeight="1" thickTop="1" thickBot="1" x14ac:dyDescent="0.2">
      <c r="B22" s="154" t="s">
        <v>61</v>
      </c>
      <c r="C22" s="155" t="s">
        <v>107</v>
      </c>
      <c r="D22" s="175"/>
      <c r="E22" s="156"/>
      <c r="F22" s="157"/>
    </row>
    <row r="23" spans="2:6" ht="32.1" customHeight="1" thickTop="1" thickBot="1" x14ac:dyDescent="0.2">
      <c r="B23" s="154" t="s">
        <v>62</v>
      </c>
      <c r="C23" s="174" t="s">
        <v>108</v>
      </c>
      <c r="D23" s="175"/>
      <c r="E23" s="156"/>
      <c r="F23" s="158"/>
    </row>
    <row r="24" spans="2:6" ht="32.1" customHeight="1" thickTop="1" thickBot="1" x14ac:dyDescent="0.2">
      <c r="B24" s="154" t="s">
        <v>63</v>
      </c>
      <c r="C24" s="155" t="s">
        <v>109</v>
      </c>
      <c r="D24" s="175"/>
      <c r="E24" s="156"/>
      <c r="F24" s="178"/>
    </row>
    <row r="25" spans="2:6" ht="32.1" customHeight="1" thickTop="1" thickBot="1" x14ac:dyDescent="0.2">
      <c r="B25" s="154" t="s">
        <v>64</v>
      </c>
      <c r="C25" s="155" t="s">
        <v>110</v>
      </c>
      <c r="D25" s="175"/>
      <c r="E25" s="156"/>
      <c r="F25" s="157"/>
    </row>
    <row r="26" spans="2:6" ht="32.1" customHeight="1" thickTop="1" thickBot="1" x14ac:dyDescent="0.2">
      <c r="B26" s="159" t="s">
        <v>111</v>
      </c>
      <c r="C26" s="160" t="s">
        <v>54</v>
      </c>
      <c r="D26" s="176"/>
      <c r="E26" s="156"/>
      <c r="F26" s="158"/>
    </row>
    <row r="27" spans="2:6" ht="32.1" customHeight="1" thickTop="1" thickBot="1" x14ac:dyDescent="0.2">
      <c r="B27" s="210" t="s">
        <v>32</v>
      </c>
      <c r="C27" s="211"/>
      <c r="D27" s="161">
        <f>SUM(D20,D4)</f>
        <v>0</v>
      </c>
      <c r="E27" s="173">
        <f>SUM(E4+E20)</f>
        <v>0</v>
      </c>
      <c r="F27" s="162"/>
    </row>
    <row r="28" spans="2:6" ht="15" customHeight="1" x14ac:dyDescent="0.15">
      <c r="B28" s="212"/>
      <c r="C28" s="212"/>
      <c r="D28" s="212"/>
      <c r="E28" s="163"/>
    </row>
    <row r="29" spans="2:6" ht="15" customHeight="1" x14ac:dyDescent="0.15">
      <c r="B29" s="205"/>
      <c r="C29" s="205"/>
      <c r="D29" s="205"/>
      <c r="E29" s="163"/>
    </row>
    <row r="30" spans="2:6" ht="15" customHeight="1" x14ac:dyDescent="0.15">
      <c r="B30" s="205"/>
      <c r="C30" s="205"/>
      <c r="D30" s="205"/>
      <c r="E30" s="163"/>
    </row>
  </sheetData>
  <sheetProtection password="CC7D" sheet="1" formatCells="0" formatColumns="0" formatRows="0"/>
  <mergeCells count="6">
    <mergeCell ref="B30:D30"/>
    <mergeCell ref="B2:F2"/>
    <mergeCell ref="B3:C3"/>
    <mergeCell ref="B27:C27"/>
    <mergeCell ref="B28:D28"/>
    <mergeCell ref="B29:D29"/>
  </mergeCells>
  <phoneticPr fontId="2"/>
  <pageMargins left="0.55118110236220474" right="0.15748031496062992" top="0.31496062992125984" bottom="0.27559055118110237" header="0.39370078740157483" footer="0.23622047244094491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D36CCD-224A-4BCA-B9F0-D1CA6BB101B4}">
  <dimension ref="B1:F44"/>
  <sheetViews>
    <sheetView tabSelected="1" zoomScaleNormal="100" workbookViewId="0">
      <selection activeCell="H5" sqref="H5"/>
    </sheetView>
  </sheetViews>
  <sheetFormatPr defaultRowHeight="35.1" customHeight="1" x14ac:dyDescent="0.15"/>
  <cols>
    <col min="1" max="1" width="1.75" style="23" customWidth="1"/>
    <col min="2" max="2" width="12.25" style="40" customWidth="1"/>
    <col min="3" max="3" width="17.375" style="40" customWidth="1"/>
    <col min="4" max="4" width="17.625" style="40" customWidth="1"/>
    <col min="5" max="5" width="17.625" style="2" customWidth="1"/>
    <col min="6" max="6" width="29.125" style="22" customWidth="1"/>
    <col min="7" max="16384" width="9" style="23"/>
  </cols>
  <sheetData>
    <row r="1" spans="2:6" s="53" customFormat="1" ht="24" customHeight="1" x14ac:dyDescent="0.15">
      <c r="B1" s="49" t="s">
        <v>94</v>
      </c>
      <c r="C1" s="49"/>
      <c r="D1" s="50"/>
      <c r="E1" s="51"/>
      <c r="F1" s="52"/>
    </row>
    <row r="2" spans="2:6" ht="40.5" customHeight="1" thickBot="1" x14ac:dyDescent="0.2">
      <c r="B2" s="225" t="s">
        <v>99</v>
      </c>
      <c r="C2" s="226"/>
      <c r="D2" s="226"/>
      <c r="E2" s="226"/>
      <c r="F2" s="226"/>
    </row>
    <row r="3" spans="2:6" ht="33.950000000000003" customHeight="1" thickBot="1" x14ac:dyDescent="0.2">
      <c r="B3" s="227" t="s">
        <v>2</v>
      </c>
      <c r="C3" s="228"/>
      <c r="D3" s="74" t="s">
        <v>87</v>
      </c>
      <c r="E3" s="70" t="s">
        <v>88</v>
      </c>
      <c r="F3" s="73" t="s">
        <v>90</v>
      </c>
    </row>
    <row r="4" spans="2:6" ht="35.1" customHeight="1" x14ac:dyDescent="0.15">
      <c r="B4" s="24" t="s">
        <v>3</v>
      </c>
      <c r="C4" s="25"/>
      <c r="D4" s="75">
        <f>SUM(D5:D10)</f>
        <v>0</v>
      </c>
      <c r="E4" s="93">
        <f>SUM(E5:E10)</f>
        <v>0</v>
      </c>
      <c r="F4" s="26"/>
    </row>
    <row r="5" spans="2:6" ht="35.1" customHeight="1" x14ac:dyDescent="0.15">
      <c r="B5" s="27"/>
      <c r="C5" s="28" t="s">
        <v>4</v>
      </c>
      <c r="D5" s="86"/>
      <c r="E5" s="81"/>
      <c r="F5" s="29"/>
    </row>
    <row r="6" spans="2:6" ht="35.1" customHeight="1" x14ac:dyDescent="0.15">
      <c r="B6" s="30"/>
      <c r="C6" s="31" t="s">
        <v>5</v>
      </c>
      <c r="D6" s="87"/>
      <c r="E6" s="82"/>
      <c r="F6" s="32"/>
    </row>
    <row r="7" spans="2:6" ht="35.1" customHeight="1" x14ac:dyDescent="0.15">
      <c r="B7" s="30"/>
      <c r="C7" s="33" t="s">
        <v>6</v>
      </c>
      <c r="D7" s="88"/>
      <c r="E7" s="94"/>
      <c r="F7" s="34"/>
    </row>
    <row r="8" spans="2:6" ht="35.1" customHeight="1" x14ac:dyDescent="0.15">
      <c r="B8" s="30"/>
      <c r="C8" s="35" t="s">
        <v>7</v>
      </c>
      <c r="D8" s="95"/>
      <c r="E8" s="82"/>
      <c r="F8" s="32"/>
    </row>
    <row r="9" spans="2:6" ht="35.1" customHeight="1" x14ac:dyDescent="0.15">
      <c r="B9" s="30"/>
      <c r="C9" s="61" t="s">
        <v>68</v>
      </c>
      <c r="D9" s="95"/>
      <c r="E9" s="82"/>
      <c r="F9" s="32"/>
    </row>
    <row r="10" spans="2:6" ht="35.1" customHeight="1" x14ac:dyDescent="0.15">
      <c r="B10" s="30"/>
      <c r="C10" s="33" t="s">
        <v>8</v>
      </c>
      <c r="D10" s="88"/>
      <c r="E10" s="94"/>
      <c r="F10" s="34"/>
    </row>
    <row r="11" spans="2:6" ht="35.1" customHeight="1" x14ac:dyDescent="0.15">
      <c r="B11" s="41" t="s">
        <v>49</v>
      </c>
      <c r="C11" s="36"/>
      <c r="D11" s="90">
        <f>SUM(D12:D14)</f>
        <v>0</v>
      </c>
      <c r="E11" s="96">
        <f>SUM(E12:E14)</f>
        <v>0</v>
      </c>
      <c r="F11" s="37"/>
    </row>
    <row r="12" spans="2:6" ht="35.1" customHeight="1" x14ac:dyDescent="0.15">
      <c r="B12" s="30"/>
      <c r="C12" s="33" t="s">
        <v>9</v>
      </c>
      <c r="D12" s="88"/>
      <c r="E12" s="94"/>
      <c r="F12" s="34"/>
    </row>
    <row r="13" spans="2:6" ht="35.1" customHeight="1" x14ac:dyDescent="0.15">
      <c r="B13" s="30"/>
      <c r="C13" s="61" t="s">
        <v>79</v>
      </c>
      <c r="D13" s="87"/>
      <c r="E13" s="82"/>
      <c r="F13" s="32"/>
    </row>
    <row r="14" spans="2:6" ht="35.1" customHeight="1" x14ac:dyDescent="0.15">
      <c r="B14" s="30"/>
      <c r="C14" s="33" t="s">
        <v>10</v>
      </c>
      <c r="D14" s="88"/>
      <c r="E14" s="94"/>
      <c r="F14" s="34"/>
    </row>
    <row r="15" spans="2:6" ht="35.1" customHeight="1" x14ac:dyDescent="0.15">
      <c r="B15" s="62" t="s">
        <v>80</v>
      </c>
      <c r="C15" s="36"/>
      <c r="D15" s="90">
        <f>SUM(D16)</f>
        <v>0</v>
      </c>
      <c r="E15" s="96">
        <f>SUM(E16)</f>
        <v>0</v>
      </c>
      <c r="F15" s="37"/>
    </row>
    <row r="16" spans="2:6" ht="35.1" customHeight="1" x14ac:dyDescent="0.15">
      <c r="B16" s="41"/>
      <c r="C16" s="63" t="s">
        <v>80</v>
      </c>
      <c r="D16" s="97"/>
      <c r="E16" s="79"/>
      <c r="F16" s="37"/>
    </row>
    <row r="17" spans="2:6" ht="35.1" customHeight="1" thickBot="1" x14ac:dyDescent="0.2">
      <c r="B17" s="42" t="s">
        <v>81</v>
      </c>
      <c r="C17" s="43"/>
      <c r="D17" s="98"/>
      <c r="E17" s="99">
        <f>SUM(E18:E24)</f>
        <v>0</v>
      </c>
      <c r="F17" s="37"/>
    </row>
    <row r="18" spans="2:6" ht="35.1" customHeight="1" thickTop="1" thickBot="1" x14ac:dyDescent="0.2">
      <c r="B18" s="179" t="s">
        <v>65</v>
      </c>
      <c r="C18" s="177" t="s">
        <v>72</v>
      </c>
      <c r="D18" s="100"/>
      <c r="E18" s="91"/>
      <c r="F18" s="44"/>
    </row>
    <row r="19" spans="2:6" ht="35.1" customHeight="1" thickTop="1" thickBot="1" x14ac:dyDescent="0.2">
      <c r="B19" s="180" t="s">
        <v>91</v>
      </c>
      <c r="C19" s="64" t="s">
        <v>82</v>
      </c>
      <c r="D19" s="101"/>
      <c r="E19" s="91"/>
      <c r="F19" s="38"/>
    </row>
    <row r="20" spans="2:6" ht="34.5" customHeight="1" thickTop="1" thickBot="1" x14ac:dyDescent="0.2">
      <c r="B20" s="180" t="s">
        <v>70</v>
      </c>
      <c r="C20" s="45" t="s">
        <v>50</v>
      </c>
      <c r="D20" s="101"/>
      <c r="E20" s="91"/>
      <c r="F20" s="38"/>
    </row>
    <row r="21" spans="2:6" ht="34.5" customHeight="1" thickTop="1" thickBot="1" x14ac:dyDescent="0.2">
      <c r="B21" s="180" t="s">
        <v>116</v>
      </c>
      <c r="C21" s="65" t="s">
        <v>83</v>
      </c>
      <c r="D21" s="101"/>
      <c r="E21" s="91"/>
      <c r="F21" s="38"/>
    </row>
    <row r="22" spans="2:6" ht="34.5" customHeight="1" thickTop="1" thickBot="1" x14ac:dyDescent="0.2">
      <c r="B22" s="180" t="s">
        <v>117</v>
      </c>
      <c r="C22" s="116" t="s">
        <v>92</v>
      </c>
      <c r="D22" s="117"/>
      <c r="E22" s="91"/>
      <c r="F22" s="118"/>
    </row>
    <row r="23" spans="2:6" ht="34.5" customHeight="1" thickTop="1" thickBot="1" x14ac:dyDescent="0.2">
      <c r="B23" s="180"/>
      <c r="C23" s="65" t="s">
        <v>114</v>
      </c>
      <c r="D23" s="117"/>
      <c r="E23" s="91"/>
      <c r="F23" s="118"/>
    </row>
    <row r="24" spans="2:6" ht="35.1" customHeight="1" thickTop="1" thickBot="1" x14ac:dyDescent="0.2">
      <c r="B24" s="181" t="s">
        <v>118</v>
      </c>
      <c r="C24" s="46" t="s">
        <v>55</v>
      </c>
      <c r="D24" s="102"/>
      <c r="E24" s="91"/>
      <c r="F24" s="47"/>
    </row>
    <row r="25" spans="2:6" ht="35.1" customHeight="1" thickTop="1" thickBot="1" x14ac:dyDescent="0.2">
      <c r="B25" s="229" t="s">
        <v>32</v>
      </c>
      <c r="C25" s="230"/>
      <c r="D25" s="92">
        <f>SUM(D4+D11+D15+D17)</f>
        <v>0</v>
      </c>
      <c r="E25" s="103">
        <f>SUM(E4+E11+E15+E17)</f>
        <v>0</v>
      </c>
      <c r="F25" s="39"/>
    </row>
    <row r="26" spans="2:6" ht="33" customHeight="1" x14ac:dyDescent="0.15"/>
    <row r="27" spans="2:6" ht="33" customHeight="1" x14ac:dyDescent="0.15"/>
    <row r="28" spans="2:6" s="53" customFormat="1" ht="33" customHeight="1" x14ac:dyDescent="0.15">
      <c r="B28" s="49" t="s">
        <v>96</v>
      </c>
      <c r="C28" s="49"/>
      <c r="D28" s="50"/>
      <c r="E28" s="51"/>
      <c r="F28" s="52"/>
    </row>
    <row r="29" spans="2:6" ht="33" customHeight="1" thickBot="1" x14ac:dyDescent="0.2">
      <c r="B29" s="225" t="s">
        <v>100</v>
      </c>
      <c r="C29" s="226"/>
      <c r="D29" s="226"/>
      <c r="E29" s="226"/>
      <c r="F29" s="226"/>
    </row>
    <row r="30" spans="2:6" ht="33.950000000000003" customHeight="1" thickBot="1" x14ac:dyDescent="0.2">
      <c r="B30" s="227" t="s">
        <v>2</v>
      </c>
      <c r="C30" s="228"/>
      <c r="D30" s="72" t="s">
        <v>87</v>
      </c>
      <c r="E30" s="70" t="s">
        <v>88</v>
      </c>
      <c r="F30" s="73" t="s">
        <v>90</v>
      </c>
    </row>
    <row r="31" spans="2:6" ht="35.1" customHeight="1" x14ac:dyDescent="0.15">
      <c r="B31" s="42" t="s">
        <v>84</v>
      </c>
      <c r="C31" s="36" t="s">
        <v>12</v>
      </c>
      <c r="D31" s="104">
        <f>SUM(D32)</f>
        <v>0</v>
      </c>
      <c r="E31" s="96">
        <f>SUM(E32)</f>
        <v>0</v>
      </c>
      <c r="F31" s="37"/>
    </row>
    <row r="32" spans="2:6" ht="35.1" customHeight="1" x14ac:dyDescent="0.15">
      <c r="B32" s="41"/>
      <c r="C32" s="63" t="s">
        <v>85</v>
      </c>
      <c r="D32" s="97"/>
      <c r="E32" s="79"/>
      <c r="F32" s="37"/>
    </row>
    <row r="33" spans="2:6" ht="35.1" customHeight="1" x14ac:dyDescent="0.15">
      <c r="B33" s="41" t="s">
        <v>11</v>
      </c>
      <c r="C33" s="36"/>
      <c r="D33" s="113">
        <f>SUM(D34)</f>
        <v>0</v>
      </c>
      <c r="E33" s="114">
        <f>SUM(E34)</f>
        <v>0</v>
      </c>
      <c r="F33" s="37"/>
    </row>
    <row r="34" spans="2:6" ht="35.1" customHeight="1" x14ac:dyDescent="0.15">
      <c r="B34" s="41"/>
      <c r="C34" s="36" t="s">
        <v>11</v>
      </c>
      <c r="D34" s="89"/>
      <c r="E34" s="79"/>
      <c r="F34" s="37"/>
    </row>
    <row r="35" spans="2:6" ht="35.1" customHeight="1" x14ac:dyDescent="0.15">
      <c r="B35" s="30" t="s">
        <v>47</v>
      </c>
      <c r="C35" s="36"/>
      <c r="D35" s="113">
        <f>SUM(D36)</f>
        <v>0</v>
      </c>
      <c r="E35" s="110"/>
      <c r="F35" s="37"/>
    </row>
    <row r="36" spans="2:6" ht="35.1" customHeight="1" x14ac:dyDescent="0.15">
      <c r="B36" s="41"/>
      <c r="C36" s="36" t="s">
        <v>47</v>
      </c>
      <c r="D36" s="105">
        <f>収入の部!D34-支出の部１!D27-支出の部2.3!D25-支出の部2.3!D31-支出の部2.3!D33</f>
        <v>0</v>
      </c>
      <c r="E36" s="110"/>
      <c r="F36" s="37"/>
    </row>
    <row r="37" spans="2:6" ht="35.1" customHeight="1" x14ac:dyDescent="0.15">
      <c r="B37" s="66" t="s">
        <v>86</v>
      </c>
      <c r="C37" s="36"/>
      <c r="D37" s="109"/>
      <c r="E37" s="115">
        <f>SUM(E38)</f>
        <v>0</v>
      </c>
      <c r="F37" s="37"/>
    </row>
    <row r="38" spans="2:6" ht="35.1" customHeight="1" x14ac:dyDescent="0.15">
      <c r="B38" s="41"/>
      <c r="C38" s="28" t="s">
        <v>46</v>
      </c>
      <c r="D38" s="109"/>
      <c r="E38" s="106">
        <f>収入の部!E34-支出の部１!E27-支出の部2.3!E25-支出の部2.3!E31-支出の部2.3!E33</f>
        <v>0</v>
      </c>
      <c r="F38" s="29"/>
    </row>
    <row r="39" spans="2:6" ht="35.1" customHeight="1" thickBot="1" x14ac:dyDescent="0.2">
      <c r="B39" s="229" t="s">
        <v>13</v>
      </c>
      <c r="C39" s="230"/>
      <c r="D39" s="107">
        <f>支出の部１!D27+支出の部2.3!D25+支出の部2.3!D31+支出の部2.3!D33+支出の部2.3!D35</f>
        <v>0</v>
      </c>
      <c r="E39" s="108">
        <f>支出の部１!E27+支出の部2.3!E25+支出の部2.3!E31+支出の部2.3!E33+支出の部2.3!E37</f>
        <v>0</v>
      </c>
      <c r="F39" s="39"/>
    </row>
    <row r="40" spans="2:6" ht="35.1" customHeight="1" thickBot="1" x14ac:dyDescent="0.2"/>
    <row r="41" spans="2:6" ht="35.1" customHeight="1" x14ac:dyDescent="0.15">
      <c r="B41" s="214" t="s">
        <v>0</v>
      </c>
      <c r="C41" s="215"/>
      <c r="D41" s="220" t="s">
        <v>1</v>
      </c>
      <c r="E41" s="221"/>
      <c r="F41" s="222"/>
    </row>
    <row r="42" spans="2:6" s="53" customFormat="1" ht="35.1" customHeight="1" x14ac:dyDescent="0.15">
      <c r="B42" s="216"/>
      <c r="C42" s="217"/>
      <c r="D42" s="223" t="s">
        <v>98</v>
      </c>
      <c r="E42" s="224"/>
      <c r="F42" s="111" t="s">
        <v>102</v>
      </c>
    </row>
    <row r="43" spans="2:6" s="53" customFormat="1" ht="35.1" customHeight="1" thickBot="1" x14ac:dyDescent="0.2">
      <c r="B43" s="218"/>
      <c r="C43" s="219"/>
      <c r="D43" s="67"/>
      <c r="E43" s="68"/>
      <c r="F43" s="112" t="s">
        <v>103</v>
      </c>
    </row>
    <row r="44" spans="2:6" ht="35.1" customHeight="1" x14ac:dyDescent="0.15">
      <c r="D44" s="213" t="s">
        <v>104</v>
      </c>
      <c r="E44" s="213"/>
      <c r="F44" s="213"/>
    </row>
  </sheetData>
  <sheetProtection formatCells="0" formatColumns="0" formatRows="0"/>
  <mergeCells count="10">
    <mergeCell ref="D44:F44"/>
    <mergeCell ref="B41:C43"/>
    <mergeCell ref="D41:F41"/>
    <mergeCell ref="D42:E42"/>
    <mergeCell ref="B2:F2"/>
    <mergeCell ref="B3:C3"/>
    <mergeCell ref="B39:C39"/>
    <mergeCell ref="B25:C25"/>
    <mergeCell ref="B29:F29"/>
    <mergeCell ref="B30:C30"/>
  </mergeCells>
  <phoneticPr fontId="2"/>
  <pageMargins left="0.59055118110236227" right="7.874015748031496E-2" top="0.27559055118110237" bottom="0.19685039370078741" header="0.59055118110236227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収入の部</vt:lpstr>
      <vt:lpstr>支出の部１</vt:lpstr>
      <vt:lpstr>支出の部2.3</vt:lpstr>
      <vt:lpstr>支出の部１!Print_Area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収支決算書（別紙４）（第8号様式）</dc:title>
  <dc:creator>社会福祉法人 横浜市社会福祉協議会 障害者支援センター</dc:creator>
  <cp:lastModifiedBy>中山 麗子</cp:lastModifiedBy>
  <cp:lastPrinted>2025-11-06T04:30:24Z</cp:lastPrinted>
  <dcterms:created xsi:type="dcterms:W3CDTF">1999-06-02T05:05:13Z</dcterms:created>
  <dcterms:modified xsi:type="dcterms:W3CDTF">2026-03-11T01:49:12Z</dcterms:modified>
</cp:coreProperties>
</file>